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ntoforms.sharepoint.com/sites/ProntoFinance/Shared Documents/00 Quarters/2023/Q3 2023/Workbooks and Drafts/"/>
    </mc:Choice>
  </mc:AlternateContent>
  <xr:revisionPtr revIDLastSave="231" documentId="8_{FDA48BE5-F9AE-489B-A43B-DE75F7C3862E}" xr6:coauthVersionLast="47" xr6:coauthVersionMax="47" xr10:uidLastSave="{3A9A9563-A439-42B8-BDD9-424939163F32}"/>
  <bookViews>
    <workbookView xWindow="-28830" yWindow="-16320" windowWidth="29040" windowHeight="15840" activeTab="1" xr2:uid="{7E309E72-7F6A-4856-A821-023B759B4F2B}"/>
  </bookViews>
  <sheets>
    <sheet name="Income Statement - Quarterly" sheetId="1" r:id="rId1"/>
    <sheet name="Balance Sheet - Quarterly" sheetId="2" r:id="rId2"/>
    <sheet name="Cash Flow - Quarterly" sheetId="3" r:id="rId3"/>
    <sheet name="Income Statement - Annually" sheetId="4" r:id="rId4"/>
    <sheet name="Balance Sheet - Annually" sheetId="5" r:id="rId5"/>
    <sheet name="Cash Flow - Annually" sheetId="6" r:id="rId6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D46" i="3"/>
  <c r="E45" i="6"/>
  <c r="F45" i="6"/>
  <c r="G45" i="6"/>
  <c r="H45" i="6"/>
  <c r="D45" i="6"/>
  <c r="H26" i="6"/>
  <c r="U41" i="3"/>
  <c r="U27" i="3"/>
  <c r="V16" i="2"/>
  <c r="V21" i="2" s="1"/>
  <c r="U43" i="2"/>
  <c r="U29" i="2"/>
  <c r="U35" i="2" s="1"/>
  <c r="U44" i="2" s="1"/>
  <c r="U16" i="2"/>
  <c r="U21" i="2" s="1"/>
  <c r="H49" i="6" l="1"/>
  <c r="U50" i="3"/>
  <c r="S36" i="1"/>
  <c r="S21" i="1"/>
  <c r="S14" i="1"/>
  <c r="S10" i="1"/>
  <c r="S16" i="1" s="1"/>
  <c r="S23" i="1" s="1"/>
  <c r="S29" i="1" s="1"/>
  <c r="H16" i="5"/>
  <c r="F40" i="4"/>
  <c r="V41" i="3"/>
  <c r="V27" i="3"/>
  <c r="V50" i="3" l="1"/>
  <c r="V43" i="2"/>
  <c r="V29" i="2"/>
  <c r="V35" i="2" s="1"/>
  <c r="V44" i="2" l="1"/>
  <c r="T36" i="1"/>
  <c r="T10" i="1"/>
  <c r="T14" i="1"/>
  <c r="T21" i="1"/>
  <c r="D27" i="3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C36" i="4"/>
  <c r="E14" i="4"/>
  <c r="G40" i="6"/>
  <c r="G26" i="6"/>
  <c r="H40" i="6"/>
  <c r="D43" i="5"/>
  <c r="E43" i="5"/>
  <c r="F43" i="5"/>
  <c r="G43" i="5"/>
  <c r="H43" i="5"/>
  <c r="D29" i="5"/>
  <c r="D35" i="5" s="1"/>
  <c r="E29" i="5"/>
  <c r="E35" i="5" s="1"/>
  <c r="E44" i="5" s="1"/>
  <c r="F29" i="5"/>
  <c r="F35" i="5" s="1"/>
  <c r="G29" i="5"/>
  <c r="G35" i="5" s="1"/>
  <c r="H29" i="5"/>
  <c r="H35" i="5" s="1"/>
  <c r="D16" i="5"/>
  <c r="D21" i="5" s="1"/>
  <c r="E16" i="5"/>
  <c r="E21" i="5" s="1"/>
  <c r="F16" i="5"/>
  <c r="F21" i="5" s="1"/>
  <c r="G16" i="5"/>
  <c r="G21" i="5" s="1"/>
  <c r="H21" i="5"/>
  <c r="F36" i="4"/>
  <c r="F21" i="4"/>
  <c r="F14" i="4"/>
  <c r="F10" i="4"/>
  <c r="T16" i="1" l="1"/>
  <c r="T23" i="1" s="1"/>
  <c r="T29" i="1" s="1"/>
  <c r="D44" i="5"/>
  <c r="D14" i="4"/>
  <c r="C10" i="4"/>
  <c r="D10" i="4"/>
  <c r="B10" i="4"/>
  <c r="B36" i="4"/>
  <c r="D36" i="4"/>
  <c r="E36" i="4"/>
  <c r="B21" i="4"/>
  <c r="C21" i="4"/>
  <c r="D21" i="4"/>
  <c r="E21" i="4"/>
  <c r="C14" i="4"/>
  <c r="B14" i="4"/>
  <c r="E10" i="4"/>
  <c r="E16" i="4" s="1"/>
  <c r="F16" i="4"/>
  <c r="F23" i="4" s="1"/>
  <c r="F29" i="4" s="1"/>
  <c r="G44" i="5"/>
  <c r="F44" i="5"/>
  <c r="H44" i="5"/>
  <c r="D40" i="6"/>
  <c r="F40" i="6"/>
  <c r="E40" i="6"/>
  <c r="F26" i="6"/>
  <c r="D26" i="6"/>
  <c r="E26" i="6"/>
  <c r="G49" i="6"/>
  <c r="G41" i="3"/>
  <c r="D41" i="3"/>
  <c r="H41" i="3"/>
  <c r="L41" i="3"/>
  <c r="P41" i="3"/>
  <c r="T41" i="3"/>
  <c r="H27" i="3"/>
  <c r="L27" i="3"/>
  <c r="P27" i="3"/>
  <c r="T27" i="3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14" i="1"/>
  <c r="B16" i="1" s="1"/>
  <c r="C14" i="1"/>
  <c r="C16" i="1" s="1"/>
  <c r="D14" i="1"/>
  <c r="D16" i="1" s="1"/>
  <c r="E14" i="1"/>
  <c r="E16" i="1" s="1"/>
  <c r="F14" i="1"/>
  <c r="F16" i="1" s="1"/>
  <c r="G14" i="1"/>
  <c r="G16" i="1" s="1"/>
  <c r="H14" i="1"/>
  <c r="H16" i="1" s="1"/>
  <c r="I14" i="1"/>
  <c r="I16" i="1" s="1"/>
  <c r="J14" i="1"/>
  <c r="J16" i="1" s="1"/>
  <c r="K14" i="1"/>
  <c r="K16" i="1" s="1"/>
  <c r="L14" i="1"/>
  <c r="L16" i="1" s="1"/>
  <c r="M14" i="1"/>
  <c r="M16" i="1" s="1"/>
  <c r="N14" i="1"/>
  <c r="N16" i="1" s="1"/>
  <c r="O14" i="1"/>
  <c r="O16" i="1" s="1"/>
  <c r="P14" i="1"/>
  <c r="P16" i="1" s="1"/>
  <c r="Q14" i="1"/>
  <c r="Q16" i="1" s="1"/>
  <c r="R14" i="1"/>
  <c r="R10" i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D29" i="2"/>
  <c r="D35" i="2" s="1"/>
  <c r="E29" i="2"/>
  <c r="E35" i="2" s="1"/>
  <c r="F29" i="2"/>
  <c r="F35" i="2" s="1"/>
  <c r="G29" i="2"/>
  <c r="G35" i="2" s="1"/>
  <c r="H29" i="2"/>
  <c r="H35" i="2" s="1"/>
  <c r="I29" i="2"/>
  <c r="I35" i="2" s="1"/>
  <c r="J29" i="2"/>
  <c r="J35" i="2" s="1"/>
  <c r="K29" i="2"/>
  <c r="K35" i="2" s="1"/>
  <c r="L29" i="2"/>
  <c r="L35" i="2" s="1"/>
  <c r="M29" i="2"/>
  <c r="M35" i="2" s="1"/>
  <c r="N29" i="2"/>
  <c r="N35" i="2" s="1"/>
  <c r="O29" i="2"/>
  <c r="O35" i="2" s="1"/>
  <c r="P29" i="2"/>
  <c r="P35" i="2" s="1"/>
  <c r="Q29" i="2"/>
  <c r="Q35" i="2" s="1"/>
  <c r="R29" i="2"/>
  <c r="R35" i="2" s="1"/>
  <c r="S29" i="2"/>
  <c r="S35" i="2" s="1"/>
  <c r="T29" i="2"/>
  <c r="T35" i="2" s="1"/>
  <c r="D16" i="2"/>
  <c r="D21" i="2" s="1"/>
  <c r="E16" i="2"/>
  <c r="E21" i="2" s="1"/>
  <c r="F16" i="2"/>
  <c r="F21" i="2" s="1"/>
  <c r="G16" i="2"/>
  <c r="G21" i="2" s="1"/>
  <c r="H16" i="2"/>
  <c r="H21" i="2" s="1"/>
  <c r="I16" i="2"/>
  <c r="I21" i="2" s="1"/>
  <c r="J16" i="2"/>
  <c r="J21" i="2" s="1"/>
  <c r="K16" i="2"/>
  <c r="K21" i="2" s="1"/>
  <c r="L16" i="2"/>
  <c r="L21" i="2" s="1"/>
  <c r="M16" i="2"/>
  <c r="M21" i="2" s="1"/>
  <c r="N16" i="2"/>
  <c r="N21" i="2" s="1"/>
  <c r="O16" i="2"/>
  <c r="O21" i="2" s="1"/>
  <c r="P16" i="2"/>
  <c r="P21" i="2" s="1"/>
  <c r="Q16" i="2"/>
  <c r="Q21" i="2" s="1"/>
  <c r="R16" i="2"/>
  <c r="R21" i="2" s="1"/>
  <c r="S16" i="2"/>
  <c r="S21" i="2" s="1"/>
  <c r="T16" i="2"/>
  <c r="T21" i="2" s="1"/>
  <c r="D49" i="6" l="1"/>
  <c r="B16" i="4"/>
  <c r="D16" i="4"/>
  <c r="D23" i="4" s="1"/>
  <c r="D29" i="4" s="1"/>
  <c r="O44" i="2"/>
  <c r="R16" i="1"/>
  <c r="R23" i="1" s="1"/>
  <c r="R29" i="1" s="1"/>
  <c r="C16" i="4"/>
  <c r="C23" i="4" s="1"/>
  <c r="C29" i="4" s="1"/>
  <c r="E23" i="4"/>
  <c r="E29" i="4" s="1"/>
  <c r="B23" i="4"/>
  <c r="B29" i="4" s="1"/>
  <c r="E49" i="6"/>
  <c r="F49" i="6"/>
  <c r="K44" i="2"/>
  <c r="N44" i="2"/>
  <c r="L44" i="2"/>
  <c r="D44" i="2"/>
  <c r="F44" i="2"/>
  <c r="G44" i="2"/>
  <c r="H44" i="2"/>
  <c r="I44" i="2"/>
  <c r="J44" i="2"/>
  <c r="P44" i="2"/>
  <c r="R44" i="2"/>
  <c r="S44" i="2"/>
  <c r="T44" i="2"/>
  <c r="C23" i="1"/>
  <c r="C29" i="1" s="1"/>
  <c r="F23" i="1"/>
  <c r="F29" i="1" s="1"/>
  <c r="G23" i="1"/>
  <c r="G29" i="1" s="1"/>
  <c r="H23" i="1"/>
  <c r="H29" i="1" s="1"/>
  <c r="I23" i="1"/>
  <c r="I29" i="1" s="1"/>
  <c r="K23" i="1"/>
  <c r="K29" i="1" s="1"/>
  <c r="M23" i="1"/>
  <c r="M29" i="1" s="1"/>
  <c r="N23" i="1"/>
  <c r="N29" i="1" s="1"/>
  <c r="O23" i="1"/>
  <c r="O29" i="1" s="1"/>
  <c r="P23" i="1"/>
  <c r="P29" i="1" s="1"/>
  <c r="Q23" i="1"/>
  <c r="Q29" i="1" s="1"/>
  <c r="M44" i="2"/>
  <c r="E44" i="2"/>
  <c r="E23" i="1"/>
  <c r="E29" i="1" s="1"/>
  <c r="L23" i="1"/>
  <c r="L29" i="1" s="1"/>
  <c r="D23" i="1"/>
  <c r="D29" i="1" s="1"/>
  <c r="J23" i="1"/>
  <c r="J29" i="1" s="1"/>
  <c r="B23" i="1"/>
  <c r="B29" i="1" s="1"/>
  <c r="Q44" i="2"/>
  <c r="I41" i="3"/>
  <c r="K41" i="3"/>
  <c r="J41" i="3"/>
  <c r="F41" i="3"/>
  <c r="K27" i="3"/>
  <c r="J27" i="3"/>
  <c r="I27" i="3"/>
  <c r="G27" i="3"/>
  <c r="G50" i="3" s="1"/>
  <c r="F27" i="3"/>
  <c r="E41" i="3"/>
  <c r="E27" i="3"/>
  <c r="P50" i="3"/>
  <c r="M41" i="3"/>
  <c r="Q27" i="3"/>
  <c r="H50" i="3"/>
  <c r="L50" i="3"/>
  <c r="D50" i="3"/>
  <c r="D54" i="3" s="1"/>
  <c r="E52" i="3" s="1"/>
  <c r="M27" i="3"/>
  <c r="T50" i="3"/>
  <c r="R27" i="3"/>
  <c r="Q41" i="3"/>
  <c r="S27" i="3"/>
  <c r="O27" i="3"/>
  <c r="N41" i="3"/>
  <c r="O41" i="3"/>
  <c r="N27" i="3"/>
  <c r="J50" i="3" l="1"/>
  <c r="K50" i="3"/>
  <c r="I50" i="3"/>
  <c r="F50" i="3"/>
  <c r="E50" i="3"/>
  <c r="E54" i="3" s="1"/>
  <c r="F52" i="3" s="1"/>
  <c r="M50" i="3"/>
  <c r="Q50" i="3"/>
  <c r="O50" i="3"/>
  <c r="N50" i="3"/>
  <c r="D53" i="6" l="1"/>
  <c r="E51" i="6" s="1"/>
  <c r="F54" i="3"/>
  <c r="G52" i="3" s="1"/>
  <c r="G54" i="3" s="1"/>
  <c r="H52" i="3" s="1"/>
  <c r="H54" i="3" s="1"/>
  <c r="I52" i="3" s="1"/>
  <c r="I54" i="3" s="1"/>
  <c r="J52" i="3" s="1"/>
  <c r="J54" i="3" s="1"/>
  <c r="K52" i="3" s="1"/>
  <c r="K54" i="3" s="1"/>
  <c r="L52" i="3" s="1"/>
  <c r="L54" i="3" s="1"/>
  <c r="M52" i="3" s="1"/>
  <c r="M54" i="3" s="1"/>
  <c r="N52" i="3" s="1"/>
  <c r="N54" i="3" s="1"/>
  <c r="O52" i="3" s="1"/>
  <c r="O54" i="3" s="1"/>
  <c r="P52" i="3" s="1"/>
  <c r="P54" i="3" s="1"/>
  <c r="Q52" i="3" s="1"/>
  <c r="Q54" i="3" s="1"/>
  <c r="R52" i="3" s="1"/>
  <c r="R41" i="3" l="1"/>
  <c r="R50" i="3" s="1"/>
  <c r="R54" i="3" s="1"/>
  <c r="S52" i="3" s="1"/>
  <c r="S41" i="3"/>
  <c r="S50" i="3" s="1"/>
  <c r="S54" i="3" l="1"/>
  <c r="T52" i="3" l="1"/>
  <c r="T54" i="3" s="1"/>
  <c r="U52" i="3" s="1"/>
  <c r="U54" i="3" s="1"/>
  <c r="V52" i="3" s="1"/>
  <c r="V54" i="3" s="1"/>
  <c r="E53" i="6"/>
  <c r="F51" i="6" s="1"/>
  <c r="F53" i="6" l="1"/>
  <c r="G51" i="6" s="1"/>
  <c r="G53" i="6" l="1"/>
  <c r="H51" i="6" s="1"/>
  <c r="H53" i="6" s="1"/>
</calcChain>
</file>

<file path=xl/sharedStrings.xml><?xml version="1.0" encoding="utf-8"?>
<sst xmlns="http://schemas.openxmlformats.org/spreadsheetml/2006/main" count="270" uniqueCount="111">
  <si>
    <t>PRONTOFORMS CORPORATION</t>
  </si>
  <si>
    <t>Consolidated Statements of (loss) gain and comprehensive (loss) gain</t>
  </si>
  <si>
    <t>For the quarters ended</t>
  </si>
  <si>
    <t>Q1</t>
  </si>
  <si>
    <t>Q4</t>
  </si>
  <si>
    <t>Q3</t>
  </si>
  <si>
    <t>Q2</t>
  </si>
  <si>
    <t>Revenue</t>
  </si>
  <si>
    <t xml:space="preserve">  Recurring revenue</t>
  </si>
  <si>
    <t xml:space="preserve">  Professional and other services</t>
  </si>
  <si>
    <t>Gross Margin</t>
  </si>
  <si>
    <t>Expenses</t>
  </si>
  <si>
    <t>Foreign exchange (loss) gain</t>
  </si>
  <si>
    <t>Finance income</t>
  </si>
  <si>
    <t>Finance costs</t>
  </si>
  <si>
    <t>Change in fair value of derivative liability</t>
  </si>
  <si>
    <t>Net (loss) gain and comprehensive (loss) gain</t>
  </si>
  <si>
    <t>Cost of revenue</t>
  </si>
  <si>
    <t>Research and development</t>
  </si>
  <si>
    <t>Selling and marketing</t>
  </si>
  <si>
    <t>General and administrative</t>
  </si>
  <si>
    <t>Consolidated Statements of Financial Position</t>
  </si>
  <si>
    <t>As at quarter ended</t>
  </si>
  <si>
    <t>Assets</t>
  </si>
  <si>
    <t>Current assets</t>
  </si>
  <si>
    <t>Cash and cash equivalents</t>
  </si>
  <si>
    <t>Accounts receivable</t>
  </si>
  <si>
    <t>Investment tax credits receivable</t>
  </si>
  <si>
    <t>Unbilled receivables</t>
  </si>
  <si>
    <t>Related party loan receivable</t>
  </si>
  <si>
    <t xml:space="preserve">Contract acquisition costs </t>
  </si>
  <si>
    <t>Prepaid expenses and other receivables</t>
  </si>
  <si>
    <t>Property, plant and equipment</t>
  </si>
  <si>
    <t>Right-of-use asset</t>
  </si>
  <si>
    <t>Liabilities</t>
  </si>
  <si>
    <t>Current liabilities</t>
  </si>
  <si>
    <t>Accounts payable and accrued liabilities</t>
  </si>
  <si>
    <t>Deferred revenue - current portion</t>
  </si>
  <si>
    <t>Lease obligation - current portion</t>
  </si>
  <si>
    <t xml:space="preserve">Long-term debt - current portion </t>
  </si>
  <si>
    <t xml:space="preserve">Derivative liability - current portion </t>
  </si>
  <si>
    <t>Lease obligation</t>
  </si>
  <si>
    <t>Long-term debt</t>
  </si>
  <si>
    <t xml:space="preserve">Deferred revenue </t>
  </si>
  <si>
    <t xml:space="preserve">Derivative liability </t>
  </si>
  <si>
    <t>Shareholders’ equity</t>
  </si>
  <si>
    <t>Share capital</t>
  </si>
  <si>
    <t>Contributed Surplus</t>
  </si>
  <si>
    <t>Share-based payment reserve</t>
  </si>
  <si>
    <t>Warrant reserve</t>
  </si>
  <si>
    <t xml:space="preserve"> </t>
  </si>
  <si>
    <t>Deficit</t>
  </si>
  <si>
    <t>Accumulated other comprehensive income</t>
  </si>
  <si>
    <t>Consolidated Statements of Cash Flows</t>
  </si>
  <si>
    <t>Cash used in:</t>
  </si>
  <si>
    <t>Operating activities:</t>
  </si>
  <si>
    <t>Net (loss) income</t>
  </si>
  <si>
    <t>Items not involving cash:</t>
  </si>
  <si>
    <t>Share-based compensation</t>
  </si>
  <si>
    <t>Accretion on long-term debt</t>
  </si>
  <si>
    <t>Accretion on early extinguishment of debt</t>
  </si>
  <si>
    <t>Accretion on lease obligations</t>
  </si>
  <si>
    <t xml:space="preserve">Accretion of transaction costs </t>
  </si>
  <si>
    <t>Amortization of property, plant and equipment</t>
  </si>
  <si>
    <t>Amortization of right-of-use asset</t>
  </si>
  <si>
    <t xml:space="preserve">Unrealized foreign exchange loss (gain) </t>
  </si>
  <si>
    <t>Loss from disposal of property, plant and equipment</t>
  </si>
  <si>
    <t xml:space="preserve">Other finance costs </t>
  </si>
  <si>
    <t xml:space="preserve">Interest paid </t>
  </si>
  <si>
    <t xml:space="preserve">Interest received </t>
  </si>
  <si>
    <t>Changes in non-cash operating working capital items</t>
  </si>
  <si>
    <t>Financing activities</t>
  </si>
  <si>
    <t>Payment of lease obligations</t>
  </si>
  <si>
    <t>Lease interest paid</t>
  </si>
  <si>
    <t>Settlement of derivative liability</t>
  </si>
  <si>
    <t>Proceeds from the issuance of long-term debt</t>
  </si>
  <si>
    <t>Repayment of long term debt</t>
  </si>
  <si>
    <t>Transactions costs</t>
  </si>
  <si>
    <t>Payment of loan renewal fee</t>
  </si>
  <si>
    <t>Proceeds from the exercise of warrants</t>
  </si>
  <si>
    <t>Proceeds from drawdown of credit facility</t>
  </si>
  <si>
    <t>Proceeds from the exercise of options</t>
  </si>
  <si>
    <t>Investing activities</t>
  </si>
  <si>
    <t>Purchase of property, plant and equipment</t>
  </si>
  <si>
    <t>Effect of exchange rate changes on cash</t>
  </si>
  <si>
    <t>Increase (decrease) in cash and cash equivalents</t>
  </si>
  <si>
    <t>Cash and cash equivalents, beginning of period</t>
  </si>
  <si>
    <t>Cash and cash equivalents, end of period</t>
  </si>
  <si>
    <t>For the year ended</t>
  </si>
  <si>
    <t>2023 YTD</t>
  </si>
  <si>
    <t>As at year ended</t>
  </si>
  <si>
    <t>For the years ended</t>
  </si>
  <si>
    <t>ARR Base</t>
  </si>
  <si>
    <t>Customers with &gt; $100k ARR</t>
  </si>
  <si>
    <t>Commercial ARR Base</t>
  </si>
  <si>
    <t>Enterprise ARR Base</t>
  </si>
  <si>
    <r>
      <t xml:space="preserve">Cost of Revenue </t>
    </r>
    <r>
      <rPr>
        <vertAlign val="superscript"/>
        <sz val="10"/>
        <rFont val="Calibri"/>
        <family val="2"/>
        <scheme val="minor"/>
      </rPr>
      <t>(1)</t>
    </r>
  </si>
  <si>
    <r>
      <t xml:space="preserve">  Research and development </t>
    </r>
    <r>
      <rPr>
        <vertAlign val="superscript"/>
        <sz val="10"/>
        <rFont val="Calibri"/>
        <family val="2"/>
        <scheme val="minor"/>
      </rPr>
      <t>(1)</t>
    </r>
  </si>
  <si>
    <r>
      <t xml:space="preserve">  Selling and marketing </t>
    </r>
    <r>
      <rPr>
        <vertAlign val="superscript"/>
        <sz val="10"/>
        <rFont val="Calibri"/>
        <family val="2"/>
        <scheme val="minor"/>
      </rPr>
      <t>(1)</t>
    </r>
  </si>
  <si>
    <r>
      <t xml:space="preserve">  General and administrative 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</si>
  <si>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 xml:space="preserve">Amounts include share-based compensation expense as follows: </t>
    </r>
  </si>
  <si>
    <r>
      <t xml:space="preserve">Enterprise ARR Base </t>
    </r>
    <r>
      <rPr>
        <vertAlign val="superscript"/>
        <sz val="11"/>
        <color theme="1"/>
        <rFont val="Calibri"/>
        <family val="2"/>
        <scheme val="minor"/>
      </rPr>
      <t>[1]</t>
    </r>
  </si>
  <si>
    <r>
      <t xml:space="preserve">Commercial/SMB ARR Base </t>
    </r>
    <r>
      <rPr>
        <vertAlign val="superscript"/>
        <sz val="11"/>
        <color theme="1"/>
        <rFont val="Calibri"/>
        <family val="2"/>
        <scheme val="minor"/>
      </rPr>
      <t>[2]</t>
    </r>
  </si>
  <si>
    <t>Leasehold Incentive</t>
  </si>
  <si>
    <t>2023 Q3</t>
  </si>
  <si>
    <r>
      <rPr>
        <vertAlign val="superscript"/>
        <sz val="8.8000000000000007"/>
        <color theme="1"/>
        <rFont val="Calibri"/>
        <family val="2"/>
      </rPr>
      <t>[1]</t>
    </r>
    <r>
      <rPr>
        <sz val="11"/>
        <color theme="1"/>
        <rFont val="Calibri"/>
        <family val="2"/>
        <scheme val="minor"/>
      </rPr>
      <t xml:space="preserve"> (Entites with &gt;2,500 employees)</t>
    </r>
  </si>
  <si>
    <r>
      <rPr>
        <vertAlign val="superscript"/>
        <sz val="8.8000000000000007"/>
        <color theme="1"/>
        <rFont val="Calibri"/>
        <family val="2"/>
      </rPr>
      <t>[2]</t>
    </r>
    <r>
      <rPr>
        <sz val="11"/>
        <color theme="1"/>
        <rFont val="Calibri"/>
        <family val="2"/>
        <scheme val="minor"/>
      </rPr>
      <t xml:space="preserve"> (Entites with &lt;2,500 employees)</t>
    </r>
  </si>
  <si>
    <t>Net loss</t>
  </si>
  <si>
    <t>Additions to right of use asset</t>
  </si>
  <si>
    <t>Operating loss</t>
  </si>
  <si>
    <t>Operating gain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</si>
</sst>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[$-1009]#,##0.00;\([$-1009]#,##0.00\)"/>
    <numFmt numFmtId="169" formatCode="[$-1009]#,##0;\([$-1009]#,##0\)"/>
    <numFmt numFmtId="170" formatCode="0.0%"/>
    <numFmt numFmtId="171" formatCode="###0_)"/>
    <numFmt numFmtId="172" formatCode="_(&quot;$&quot;\ * #,##0.00_);_(&quot;$&quot;\ * \(#,##0.00\);_(&quot;$&quot;\ * &quot;-&quot;??_);_(@_)"/>
    <numFmt numFmtId="173" formatCode="_ * #,##0.00_ ;_ * \-#,##0.00_ ;_ * &quot;-&quot;??_ ;_ @_ "/>
    <numFmt numFmtId="174" formatCode="0%_);\(0%\)"/>
    <numFmt numFmtId="175" formatCode="_(* #,##0_);_(* \(#,##0\);_(* &quot;—&quot;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ms Rmn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8.8000000000000007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9.5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b/>
      <sz val="12"/>
      <name val="Tms Rmn"/>
    </font>
    <font>
      <b/>
      <sz val="14"/>
      <name val="Tms Rmn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EBEBEB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4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3" fillId="0" borderId="0"/>
    <xf numFmtId="37" fontId="4" fillId="0" borderId="0">
      <alignment vertical="center"/>
    </xf>
    <xf numFmtId="37" fontId="3" fillId="0" borderId="2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37" fontId="3" fillId="0" borderId="4"/>
    <xf numFmtId="0" fontId="1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3" fillId="5" borderId="12" applyNumberFormat="0" applyAlignment="0" applyProtection="0"/>
    <xf numFmtId="0" fontId="24" fillId="6" borderId="13" applyNumberFormat="0" applyAlignment="0" applyProtection="0"/>
    <xf numFmtId="0" fontId="25" fillId="6" borderId="12" applyNumberFormat="0" applyAlignment="0" applyProtection="0"/>
    <xf numFmtId="0" fontId="26" fillId="0" borderId="14" applyNumberFormat="0" applyFill="0" applyAlignment="0" applyProtection="0"/>
    <xf numFmtId="0" fontId="27" fillId="7" borderId="1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4">
      <alignment horizontal="right"/>
    </xf>
    <xf numFmtId="164" fontId="32" fillId="0" borderId="0" applyFill="0" applyBorder="0" applyProtection="0">
      <alignment vertical="center"/>
    </xf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3" fontId="33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4" fontId="5" fillId="33" borderId="3">
      <alignment horizontal="center" vertical="center" wrapText="1"/>
    </xf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6" fillId="0" borderId="0" applyNumberFormat="0" applyBorder="0" applyAlignment="0"/>
    <xf numFmtId="0" fontId="37" fillId="0" borderId="0" applyNumberFormat="0" applyBorder="0" applyAlignment="0"/>
    <xf numFmtId="0" fontId="38" fillId="0" borderId="0" applyFill="0" applyBorder="0" applyProtection="0">
      <alignment horizontal="left" vertical="top"/>
    </xf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9" fontId="4" fillId="0" borderId="0" applyFont="0" applyFill="0" applyBorder="0" applyAlignment="0" applyProtection="0"/>
    <xf numFmtId="0" fontId="1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2" fillId="0" borderId="4">
      <alignment horizontal="right"/>
    </xf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2" fillId="0" borderId="4">
      <alignment horizontal="right"/>
    </xf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9" fillId="0" borderId="0" applyFill="0" applyProtection="0"/>
    <xf numFmtId="9" fontId="39" fillId="0" borderId="0" applyFont="0" applyFill="0" applyBorder="0" applyAlignment="0" applyProtection="0"/>
    <xf numFmtId="0" fontId="4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42" fillId="13" borderId="0" applyNumberFormat="0" applyBorder="0" applyAlignment="0" applyProtection="0"/>
    <xf numFmtId="166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43" fillId="4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0" fontId="31" fillId="0" borderId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4">
      <alignment horizontal="right"/>
    </xf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31" fillId="0" borderId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8" borderId="16" applyNumberFormat="0" applyFont="0" applyAlignment="0" applyProtection="0"/>
    <xf numFmtId="9" fontId="3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0" borderId="0" applyFill="0" applyProtection="0">
      <alignment horizontal="center" vertical="center"/>
    </xf>
    <xf numFmtId="0" fontId="39" fillId="0" borderId="0" applyFill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71" fontId="32" fillId="0" borderId="4">
      <alignment horizontal="right"/>
    </xf>
    <xf numFmtId="166" fontId="4" fillId="0" borderId="0" applyFont="0" applyFill="0" applyBorder="0" applyAlignment="0" applyProtection="0"/>
    <xf numFmtId="171" fontId="32" fillId="0" borderId="4">
      <alignment horizontal="right"/>
    </xf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8" borderId="16" applyNumberFormat="0" applyFont="0" applyAlignment="0" applyProtection="0"/>
    <xf numFmtId="166" fontId="3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0" borderId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1" fontId="32" fillId="0" borderId="4">
      <alignment horizontal="right"/>
    </xf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71" fontId="32" fillId="0" borderId="4">
      <alignment horizontal="right"/>
    </xf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16" applyNumberFormat="0" applyFont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0" fontId="1" fillId="0" borderId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4" fillId="0" borderId="0" applyFont="0" applyFill="0" applyBorder="0" applyAlignment="0" applyProtection="0"/>
    <xf numFmtId="164" fontId="32" fillId="0" borderId="0" applyFill="0" applyBorder="0" applyProtection="0">
      <alignment vertical="center"/>
    </xf>
    <xf numFmtId="166" fontId="31" fillId="0" borderId="0" applyFont="0" applyFill="0" applyBorder="0" applyAlignment="0" applyProtection="0"/>
    <xf numFmtId="0" fontId="1" fillId="0" borderId="0"/>
    <xf numFmtId="171" fontId="32" fillId="0" borderId="4">
      <alignment horizontal="right"/>
    </xf>
    <xf numFmtId="166" fontId="4" fillId="0" borderId="0" applyFont="0" applyFill="0" applyBorder="0" applyAlignment="0" applyProtection="0"/>
    <xf numFmtId="171" fontId="32" fillId="0" borderId="4">
      <alignment horizontal="righ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6" fontId="3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" fillId="0" borderId="0"/>
    <xf numFmtId="0" fontId="1" fillId="0" borderId="0"/>
    <xf numFmtId="166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9" fillId="0" borderId="0" applyFont="0" applyFill="0" applyBorder="0" applyAlignment="0" applyProtection="0"/>
    <xf numFmtId="0" fontId="1" fillId="8" borderId="16" applyNumberFormat="0" applyFont="0" applyAlignment="0" applyProtection="0"/>
    <xf numFmtId="166" fontId="3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22" fillId="4" borderId="0" applyNumberFormat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5" fontId="45" fillId="34" borderId="0">
      <alignment horizontal="right" vertical="center"/>
    </xf>
    <xf numFmtId="171" fontId="46" fillId="34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6" applyNumberFormat="0" applyFont="0" applyAlignment="0" applyProtection="0"/>
    <xf numFmtId="0" fontId="4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6" applyNumberFormat="0" applyFont="0" applyAlignment="0" applyProtection="0"/>
    <xf numFmtId="0" fontId="40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37" fontId="47" fillId="0" borderId="0">
      <alignment horizontal="left"/>
    </xf>
    <xf numFmtId="0" fontId="48" fillId="0" borderId="0">
      <alignment horizontal="centerContinuous"/>
    </xf>
    <xf numFmtId="37" fontId="3" fillId="0" borderId="3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40" fillId="0" borderId="0"/>
    <xf numFmtId="0" fontId="40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/>
    <xf numFmtId="9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167" fontId="0" fillId="0" borderId="0" xfId="1" applyNumberFormat="1" applyFont="1"/>
    <xf numFmtId="167" fontId="0" fillId="0" borderId="0" xfId="1" applyNumberFormat="1" applyFont="1" applyFill="1"/>
    <xf numFmtId="164" fontId="5" fillId="0" borderId="1" xfId="4" applyNumberFormat="1" applyFont="1" applyBorder="1">
      <alignment vertical="center"/>
    </xf>
    <xf numFmtId="164" fontId="5" fillId="0" borderId="1" xfId="11" applyNumberFormat="1" applyFont="1" applyBorder="1"/>
    <xf numFmtId="164" fontId="5" fillId="0" borderId="2" xfId="3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166" fontId="0" fillId="0" borderId="0" xfId="1" applyFo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0" fillId="0" borderId="0" xfId="2" applyFont="1"/>
    <xf numFmtId="37" fontId="7" fillId="0" borderId="0" xfId="3" applyFont="1" applyAlignment="1">
      <alignment vertical="center"/>
    </xf>
    <xf numFmtId="37" fontId="8" fillId="0" borderId="0" xfId="3" applyFont="1" applyAlignment="1">
      <alignment vertical="center"/>
    </xf>
    <xf numFmtId="37" fontId="7" fillId="0" borderId="0" xfId="3" applyFont="1"/>
    <xf numFmtId="37" fontId="7" fillId="0" borderId="0" xfId="4" applyFont="1" applyAlignment="1"/>
    <xf numFmtId="0" fontId="9" fillId="0" borderId="0" xfId="10" applyFont="1" applyAlignment="1">
      <alignment horizontal="left"/>
    </xf>
    <xf numFmtId="0" fontId="7" fillId="0" borderId="0" xfId="11" applyFont="1" applyAlignment="1">
      <alignment horizontal="left" indent="2"/>
    </xf>
    <xf numFmtId="0" fontId="1" fillId="0" borderId="0" xfId="0" applyFont="1"/>
    <xf numFmtId="37" fontId="7" fillId="0" borderId="1" xfId="3" applyFont="1" applyBorder="1" applyAlignment="1">
      <alignment vertical="center"/>
    </xf>
    <xf numFmtId="37" fontId="10" fillId="0" borderId="0" xfId="3" applyFont="1" applyAlignment="1">
      <alignment vertical="center"/>
    </xf>
    <xf numFmtId="37" fontId="10" fillId="0" borderId="1" xfId="3" applyFont="1" applyBorder="1" applyAlignment="1">
      <alignment vertical="center"/>
    </xf>
    <xf numFmtId="37" fontId="8" fillId="0" borderId="1" xfId="3" applyFont="1" applyBorder="1" applyAlignment="1">
      <alignment vertical="center"/>
    </xf>
    <xf numFmtId="37" fontId="8" fillId="0" borderId="2" xfId="5" applyFont="1" applyAlignment="1">
      <alignment vertical="center"/>
    </xf>
    <xf numFmtId="37" fontId="7" fillId="0" borderId="2" xfId="5" applyFont="1" applyAlignment="1">
      <alignment vertical="center"/>
    </xf>
    <xf numFmtId="0" fontId="0" fillId="0" borderId="0" xfId="0" applyFont="1"/>
    <xf numFmtId="0" fontId="7" fillId="0" borderId="0" xfId="6" applyFont="1"/>
    <xf numFmtId="0" fontId="9" fillId="0" borderId="0" xfId="7" applyFont="1"/>
    <xf numFmtId="0" fontId="11" fillId="0" borderId="0" xfId="7" applyFont="1"/>
    <xf numFmtId="0" fontId="0" fillId="0" borderId="0" xfId="0" applyFont="1" applyAlignment="1">
      <alignment horizontal="center"/>
    </xf>
    <xf numFmtId="164" fontId="12" fillId="0" borderId="0" xfId="8" quotePrefix="1" applyFont="1" applyAlignment="1">
      <alignment horizontal="center"/>
    </xf>
    <xf numFmtId="167" fontId="7" fillId="0" borderId="0" xfId="1" applyNumberFormat="1" applyFont="1" applyFill="1"/>
    <xf numFmtId="167" fontId="7" fillId="0" borderId="4" xfId="1" applyNumberFormat="1" applyFont="1" applyFill="1" applyBorder="1"/>
    <xf numFmtId="167" fontId="10" fillId="0" borderId="5" xfId="1" applyNumberFormat="1" applyFont="1" applyFill="1" applyBorder="1"/>
    <xf numFmtId="167" fontId="10" fillId="0" borderId="0" xfId="1" applyNumberFormat="1" applyFont="1" applyFill="1"/>
    <xf numFmtId="167" fontId="10" fillId="0" borderId="2" xfId="1" applyNumberFormat="1" applyFont="1" applyBorder="1"/>
    <xf numFmtId="167" fontId="10" fillId="0" borderId="1" xfId="1" applyNumberFormat="1" applyFont="1" applyFill="1" applyBorder="1"/>
    <xf numFmtId="167" fontId="10" fillId="0" borderId="2" xfId="1" applyNumberFormat="1" applyFont="1" applyFill="1" applyBorder="1"/>
    <xf numFmtId="167" fontId="0" fillId="0" borderId="0" xfId="0" applyNumberFormat="1" applyFont="1"/>
    <xf numFmtId="164" fontId="12" fillId="0" borderId="0" xfId="8" quotePrefix="1" applyFont="1" applyFill="1" applyBorder="1" applyAlignment="1">
      <alignment horizontal="center"/>
    </xf>
    <xf numFmtId="168" fontId="10" fillId="0" borderId="0" xfId="9" applyNumberFormat="1" applyFont="1"/>
    <xf numFmtId="168" fontId="7" fillId="0" borderId="0" xfId="9" applyNumberFormat="1" applyFont="1"/>
    <xf numFmtId="167" fontId="7" fillId="0" borderId="0" xfId="1" applyNumberFormat="1" applyFont="1"/>
    <xf numFmtId="169" fontId="7" fillId="0" borderId="0" xfId="9" applyNumberFormat="1" applyFont="1"/>
    <xf numFmtId="167" fontId="7" fillId="0" borderId="4" xfId="1" applyNumberFormat="1" applyFont="1" applyBorder="1"/>
    <xf numFmtId="169" fontId="7" fillId="0" borderId="4" xfId="9" applyNumberFormat="1" applyFont="1" applyBorder="1"/>
    <xf numFmtId="167" fontId="10" fillId="0" borderId="4" xfId="1" applyNumberFormat="1" applyFont="1" applyBorder="1"/>
    <xf numFmtId="168" fontId="7" fillId="0" borderId="0" xfId="9" applyNumberFormat="1" applyFont="1" applyAlignment="1">
      <alignment vertical="center"/>
    </xf>
    <xf numFmtId="9" fontId="7" fillId="0" borderId="0" xfId="2" applyFont="1"/>
    <xf numFmtId="167" fontId="10" fillId="0" borderId="0" xfId="1" applyNumberFormat="1" applyFont="1"/>
    <xf numFmtId="169" fontId="10" fillId="0" borderId="0" xfId="9" applyNumberFormat="1" applyFont="1"/>
    <xf numFmtId="166" fontId="7" fillId="0" borderId="4" xfId="1" applyFont="1" applyBorder="1"/>
    <xf numFmtId="167" fontId="10" fillId="0" borderId="3" xfId="1" applyNumberFormat="1" applyFont="1" applyBorder="1"/>
    <xf numFmtId="167" fontId="9" fillId="0" borderId="0" xfId="1" applyNumberFormat="1" applyFont="1"/>
    <xf numFmtId="167" fontId="11" fillId="0" borderId="4" xfId="1" applyNumberFormat="1" applyFont="1" applyFill="1" applyBorder="1"/>
    <xf numFmtId="168" fontId="7" fillId="0" borderId="0" xfId="9" applyNumberFormat="1" applyFont="1" applyFill="1"/>
    <xf numFmtId="167" fontId="11" fillId="0" borderId="1" xfId="1" applyNumberFormat="1" applyFont="1" applyFill="1" applyBorder="1"/>
    <xf numFmtId="9" fontId="10" fillId="0" borderId="0" xfId="2" applyFont="1" applyFill="1"/>
    <xf numFmtId="164" fontId="7" fillId="0" borderId="0" xfId="4" applyNumberFormat="1" applyFont="1">
      <alignment vertical="center"/>
    </xf>
    <xf numFmtId="164" fontId="7" fillId="0" borderId="0" xfId="12" applyNumberFormat="1" applyFont="1" applyBorder="1" applyAlignment="1">
      <alignment horizontal="right" vertical="center"/>
    </xf>
    <xf numFmtId="167" fontId="10" fillId="0" borderId="1" xfId="1" applyNumberFormat="1" applyFont="1" applyBorder="1" applyAlignment="1">
      <alignment vertical="center"/>
    </xf>
    <xf numFmtId="164" fontId="10" fillId="0" borderId="1" xfId="4" applyNumberFormat="1" applyFont="1" applyBorder="1">
      <alignment vertical="center"/>
    </xf>
    <xf numFmtId="164" fontId="7" fillId="0" borderId="0" xfId="11" applyNumberFormat="1" applyFont="1"/>
    <xf numFmtId="167" fontId="10" fillId="0" borderId="1" xfId="1" applyNumberFormat="1" applyFont="1" applyBorder="1"/>
    <xf numFmtId="164" fontId="10" fillId="0" borderId="1" xfId="11" applyNumberFormat="1" applyFont="1" applyBorder="1"/>
    <xf numFmtId="164" fontId="7" fillId="0" borderId="0" xfId="3" applyNumberFormat="1" applyFont="1" applyAlignment="1">
      <alignment vertical="center"/>
    </xf>
    <xf numFmtId="167" fontId="10" fillId="0" borderId="2" xfId="1" applyNumberFormat="1" applyFont="1" applyBorder="1" applyAlignment="1">
      <alignment vertical="center"/>
    </xf>
    <xf numFmtId="164" fontId="10" fillId="0" borderId="2" xfId="3" applyNumberFormat="1" applyFont="1" applyBorder="1" applyAlignment="1">
      <alignment vertical="center"/>
    </xf>
    <xf numFmtId="164" fontId="0" fillId="0" borderId="0" xfId="0" applyNumberFormat="1" applyFont="1"/>
    <xf numFmtId="167" fontId="7" fillId="0" borderId="0" xfId="6" applyNumberFormat="1" applyFont="1"/>
    <xf numFmtId="169" fontId="9" fillId="0" borderId="0" xfId="7" applyNumberFormat="1" applyFont="1"/>
    <xf numFmtId="9" fontId="7" fillId="0" borderId="0" xfId="2" applyFont="1" applyFill="1"/>
    <xf numFmtId="167" fontId="11" fillId="0" borderId="0" xfId="1" applyNumberFormat="1" applyFont="1"/>
    <xf numFmtId="167" fontId="11" fillId="0" borderId="0" xfId="1" applyNumberFormat="1" applyFont="1" applyFill="1"/>
    <xf numFmtId="167" fontId="7" fillId="0" borderId="0" xfId="1" applyNumberFormat="1" applyFont="1" applyFill="1" applyBorder="1"/>
    <xf numFmtId="170" fontId="7" fillId="0" borderId="0" xfId="2" applyNumberFormat="1" applyFont="1" applyFill="1"/>
    <xf numFmtId="169" fontId="7" fillId="0" borderId="0" xfId="9" applyNumberFormat="1" applyFont="1" applyFill="1"/>
    <xf numFmtId="169" fontId="7" fillId="0" borderId="0" xfId="9" applyNumberFormat="1" applyFont="1" applyFill="1" applyBorder="1"/>
    <xf numFmtId="169" fontId="0" fillId="0" borderId="0" xfId="0" applyNumberFormat="1" applyFont="1"/>
    <xf numFmtId="0" fontId="2" fillId="0" borderId="6" xfId="0" applyFont="1" applyBorder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4" fillId="0" borderId="0" xfId="12" applyNumberFormat="1" applyFont="1" applyFill="1" applyBorder="1" applyAlignment="1">
      <alignment horizontal="right" vertical="center"/>
    </xf>
    <xf numFmtId="164" fontId="4" fillId="0" borderId="0" xfId="4" applyNumberFormat="1" applyFont="1" applyFill="1">
      <alignment vertical="center"/>
    </xf>
    <xf numFmtId="164" fontId="4" fillId="0" borderId="0" xfId="12" applyNumberFormat="1" applyFont="1" applyFill="1" applyBorder="1" applyAlignment="1">
      <alignment horizontal="right" vertical="center"/>
    </xf>
    <xf numFmtId="164" fontId="4" fillId="0" borderId="0" xfId="4" applyNumberFormat="1" applyFont="1" applyFill="1">
      <alignment vertical="center"/>
    </xf>
    <xf numFmtId="10" fontId="0" fillId="0" borderId="0" xfId="2" applyNumberFormat="1" applyFont="1"/>
    <xf numFmtId="10" fontId="10" fillId="0" borderId="0" xfId="2" applyNumberFormat="1" applyFont="1" applyFill="1" applyBorder="1"/>
    <xf numFmtId="9" fontId="10" fillId="0" borderId="0" xfId="2" applyFont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6942">
    <cellStyle name="20% - Accent1" xfId="32" builtinId="30" customBuiltin="1"/>
    <cellStyle name="20% - Accent1 10" xfId="10131" xr:uid="{13CCDEA6-65AE-46B7-9852-896B1F1BBC77}"/>
    <cellStyle name="20% - Accent1 10 2" xfId="23354" xr:uid="{4E5715FC-A0CF-497F-8399-F68925E8C92C}"/>
    <cellStyle name="20% - Accent1 11" xfId="13318" xr:uid="{0B673C2C-6866-4C40-A924-A7C6352120B3}"/>
    <cellStyle name="20% - Accent1 11 2" xfId="26539" xr:uid="{456AB0F8-252C-48C5-830A-90D76C66E8A2}"/>
    <cellStyle name="20% - Accent1 12" xfId="13348" xr:uid="{3701FFA4-CA40-4A20-8484-B83C25510F58}"/>
    <cellStyle name="20% - Accent1 12 2" xfId="26563" xr:uid="{267C3527-7036-4B0C-BA62-5FC3D8C67B8B}"/>
    <cellStyle name="20% - Accent1 13" xfId="13388" xr:uid="{1C8A37B8-9F9B-4E9A-B011-B33AA69B0C67}"/>
    <cellStyle name="20% - Accent1 13 2" xfId="26599" xr:uid="{ADB9C139-D2B1-4C44-9E18-16C835136472}"/>
    <cellStyle name="20% - Accent1 14" xfId="13403" xr:uid="{B341D811-FAB6-4999-B9E0-A319158DC28D}"/>
    <cellStyle name="20% - Accent1 15" xfId="26655" xr:uid="{913DC1DB-4582-4AB4-858B-C5D79A1C0C92}"/>
    <cellStyle name="20% - Accent1 16" xfId="26675" xr:uid="{2FE5C5C5-2881-4F66-8D37-F75B63B0BCA8}"/>
    <cellStyle name="20% - Accent1 17" xfId="26695" xr:uid="{72E46D36-6FDD-49D5-BDA2-0B2FFE52D866}"/>
    <cellStyle name="20% - Accent1 18" xfId="26716" xr:uid="{8AD6392C-2C39-4977-92D0-E2FB189BF7E8}"/>
    <cellStyle name="20% - Accent1 19" xfId="26743" xr:uid="{51B833EB-D5CC-4916-B15C-2C20471077EF}"/>
    <cellStyle name="20% - Accent1 2" xfId="610" xr:uid="{8FECCE5B-B6A8-4481-8093-CA3E06D9784A}"/>
    <cellStyle name="20% - Accent1 2 2" xfId="1726" xr:uid="{EA2B688B-E5CC-49D2-9ECF-C10EE3FFD366}"/>
    <cellStyle name="20% - Accent1 2 2 2" xfId="4737" xr:uid="{1EA3B904-E9AF-4A5B-B733-B778A6DD97B3}"/>
    <cellStyle name="20% - Accent1 2 2 2 2" xfId="17960" xr:uid="{68FD8D9F-04D3-4327-8BBB-DAD2C801E948}"/>
    <cellStyle name="20% - Accent1 2 2 3" xfId="7900" xr:uid="{611B5CEA-75BB-4F64-B036-67B9FBAD76BF}"/>
    <cellStyle name="20% - Accent1 2 2 3 2" xfId="21123" xr:uid="{6A8D401A-0B05-43D5-B0AF-BF48DE8EE9AD}"/>
    <cellStyle name="20% - Accent1 2 2 4" xfId="11065" xr:uid="{290A94AB-57B1-4AD1-A330-773C053DE361}"/>
    <cellStyle name="20% - Accent1 2 2 4 2" xfId="24288" xr:uid="{F2635ED3-C223-47CC-8C73-F7892FF1664A}"/>
    <cellStyle name="20% - Accent1 2 2 5" xfId="14951" xr:uid="{F02445D8-1D4D-42B6-A91C-0F628DC5CF0F}"/>
    <cellStyle name="20% - Accent1 2 3" xfId="2230" xr:uid="{80BF4AE8-8C90-4FF4-96FA-09DA288C31D9}"/>
    <cellStyle name="20% - Accent1 2 3 2" xfId="5285" xr:uid="{F94CAE5E-5FC2-486D-8E5D-EE3930B655B4}"/>
    <cellStyle name="20% - Accent1 2 3 2 2" xfId="18508" xr:uid="{6449D873-18A6-4B02-9D51-51610726AE41}"/>
    <cellStyle name="20% - Accent1 2 3 3" xfId="8448" xr:uid="{1ECA2593-8B09-436A-9DDC-754AC5B5B4D7}"/>
    <cellStyle name="20% - Accent1 2 3 3 2" xfId="21671" xr:uid="{9E1992B6-4F81-4E2C-B3CC-7B27D30F5ACF}"/>
    <cellStyle name="20% - Accent1 2 3 4" xfId="11613" xr:uid="{76554BA8-5251-4314-B3F8-A67C549665FF}"/>
    <cellStyle name="20% - Accent1 2 3 4 2" xfId="24836" xr:uid="{0CCC0146-8BBA-4271-92E3-E121ABAB3B13}"/>
    <cellStyle name="20% - Accent1 2 3 5" xfId="15455" xr:uid="{04CC7BBA-8F94-4DD5-8FCD-DEEA6CC6A703}"/>
    <cellStyle name="20% - Accent1 2 4" xfId="2919" xr:uid="{051D29E4-69B2-435B-B5EF-F7CBC4BB4F2F}"/>
    <cellStyle name="20% - Accent1 2 4 2" xfId="6018" xr:uid="{0F3EA62C-0275-46A1-AB9D-B6A44A62F03D}"/>
    <cellStyle name="20% - Accent1 2 4 2 2" xfId="19241" xr:uid="{431B9074-17DC-4170-859F-1F60A4A2C783}"/>
    <cellStyle name="20% - Accent1 2 4 3" xfId="9181" xr:uid="{C2D05BC4-AAD4-4086-A5A9-121100AF173D}"/>
    <cellStyle name="20% - Accent1 2 4 3 2" xfId="22404" xr:uid="{54071798-7CB5-4662-BE65-3C9B87D78B3F}"/>
    <cellStyle name="20% - Accent1 2 4 4" xfId="12346" xr:uid="{1FB7EDD0-A97D-42DE-909F-0A28ECDB6105}"/>
    <cellStyle name="20% - Accent1 2 4 4 2" xfId="25569" xr:uid="{E82F69D4-9624-4299-B278-8C4260AA410A}"/>
    <cellStyle name="20% - Accent1 2 4 5" xfId="16144" xr:uid="{346947E8-BA3D-4B76-83E0-5FD5150D0BCA}"/>
    <cellStyle name="20% - Accent1 2 5" xfId="3607" xr:uid="{49A63203-E002-40F1-B18B-EC5E691D6026}"/>
    <cellStyle name="20% - Accent1 2 5 2" xfId="6750" xr:uid="{888FFF19-04D5-48D5-92BB-1555780376FE}"/>
    <cellStyle name="20% - Accent1 2 5 2 2" xfId="19973" xr:uid="{CBE35D27-1F59-419B-A547-CF5E7D4B1082}"/>
    <cellStyle name="20% - Accent1 2 5 3" xfId="9913" xr:uid="{BA0FFFE2-F927-4E8C-B144-CE7372CFED92}"/>
    <cellStyle name="20% - Accent1 2 5 3 2" xfId="23136" xr:uid="{9D3DA8F0-32F3-4CD8-BBD7-7AACF2607B9F}"/>
    <cellStyle name="20% - Accent1 2 5 4" xfId="13078" xr:uid="{06C3E572-7835-4291-A20F-4ACB8E8E4032}"/>
    <cellStyle name="20% - Accent1 2 5 4 2" xfId="26301" xr:uid="{8C40FDB6-A613-402E-9669-B4D80DD087D3}"/>
    <cellStyle name="20% - Accent1 2 5 5" xfId="16832" xr:uid="{6DB88321-B511-4CE4-AA79-850E6E5D7B2A}"/>
    <cellStyle name="20% - Accent1 2 6" xfId="4337" xr:uid="{5250808C-FF7C-47ED-901C-9EA8C0638510}"/>
    <cellStyle name="20% - Accent1 2 6 2" xfId="17560" xr:uid="{CB118CEE-ECFC-4D52-A937-759646BEF469}"/>
    <cellStyle name="20% - Accent1 2 7" xfId="7500" xr:uid="{62223B06-1348-40E4-A7C6-8B24AF388E60}"/>
    <cellStyle name="20% - Accent1 2 7 2" xfId="20723" xr:uid="{AEFC7227-5145-411D-8F3A-073EACD7D4E0}"/>
    <cellStyle name="20% - Accent1 2 8" xfId="10665" xr:uid="{9F4B61B5-4ED4-42BD-98C9-D8C70C0270A4}"/>
    <cellStyle name="20% - Accent1 2 8 2" xfId="23888" xr:uid="{9CAE612D-E932-4C45-B85A-34F9F55215D4}"/>
    <cellStyle name="20% - Accent1 2 9" xfId="13872" xr:uid="{064F1178-FADA-478A-B6D8-3B79896F1721}"/>
    <cellStyle name="20% - Accent1 20" xfId="26766" xr:uid="{F5534785-30E2-44AB-92B8-23C4D7E8C157}"/>
    <cellStyle name="20% - Accent1 21" xfId="26785" xr:uid="{7670CCEB-7E1C-4BD7-83D9-A26925C14E70}"/>
    <cellStyle name="20% - Accent1 22" xfId="26804" xr:uid="{C6CE3E5B-9A1C-4B63-878A-94B9B7D252A3}"/>
    <cellStyle name="20% - Accent1 23" xfId="26824" xr:uid="{9B9B6714-F734-4D08-8EE2-2E2C69753F57}"/>
    <cellStyle name="20% - Accent1 24" xfId="26843" xr:uid="{3C4CFBA6-4FC9-41DE-8B62-502540838D6E}"/>
    <cellStyle name="20% - Accent1 25" xfId="26863" xr:uid="{4D164A80-51C8-4E00-B006-2A643C898800}"/>
    <cellStyle name="20% - Accent1 26" xfId="26883" xr:uid="{BC82BFDD-C3D2-4E0A-9FEF-E8A8C653DCCA}"/>
    <cellStyle name="20% - Accent1 27" xfId="26902" xr:uid="{DBF2446E-BE97-486F-A604-AB12691A84F9}"/>
    <cellStyle name="20% - Accent1 28" xfId="26921" xr:uid="{EE8DFB9D-8042-4829-B66F-56DEF2EB5863}"/>
    <cellStyle name="20% - Accent1 3" xfId="682" xr:uid="{D2511C02-0EA3-4833-B193-DE2780767A41}"/>
    <cellStyle name="20% - Accent1 3 2" xfId="4702" xr:uid="{29250E52-7EF3-4970-8005-6006BFAF7D23}"/>
    <cellStyle name="20% - Accent1 3 2 2" xfId="17925" xr:uid="{6FC6C47F-2D18-4743-A251-DF347646DB21}"/>
    <cellStyle name="20% - Accent1 3 3" xfId="7865" xr:uid="{E5D4A9E9-5DD6-485F-91EE-81B9BBA777F3}"/>
    <cellStyle name="20% - Accent1 3 3 2" xfId="21088" xr:uid="{E66DD709-3D37-4C5C-BC67-87C959706439}"/>
    <cellStyle name="20% - Accent1 3 4" xfId="11030" xr:uid="{CD62E357-FA1C-478A-BCF1-FBDA9606EEC7}"/>
    <cellStyle name="20% - Accent1 3 4 2" xfId="24253" xr:uid="{013A247E-19C0-4214-98A8-FED33365C21D}"/>
    <cellStyle name="20% - Accent1 3 5" xfId="13939" xr:uid="{53B0C0CA-6AAA-4DC5-AF27-28B78CDEB8E7}"/>
    <cellStyle name="20% - Accent1 4" xfId="753" xr:uid="{8C166CB7-34CE-443D-BB38-A54F14D218E8}"/>
    <cellStyle name="20% - Accent1 4 2" xfId="4922" xr:uid="{C86799A9-878D-43F7-8EBA-F8734D9177FE}"/>
    <cellStyle name="20% - Accent1 4 2 2" xfId="18145" xr:uid="{A682AA8E-9DFC-4365-8936-FDA428D3CC3C}"/>
    <cellStyle name="20% - Accent1 4 3" xfId="8085" xr:uid="{A95E96C2-55EC-42E2-B3C3-06241683A21B}"/>
    <cellStyle name="20% - Accent1 4 3 2" xfId="21308" xr:uid="{34D6E965-70B0-4020-A1AC-14A46C25A4FA}"/>
    <cellStyle name="20% - Accent1 4 4" xfId="11250" xr:uid="{175AC886-1718-4E5E-9DD9-8C0868EF01BA}"/>
    <cellStyle name="20% - Accent1 4 4 2" xfId="24473" xr:uid="{3ADC8B6A-0D40-4B06-904D-35A36BA999FA}"/>
    <cellStyle name="20% - Accent1 4 5" xfId="14006" xr:uid="{A588FBF2-27B5-4171-86DB-9C47A83A6B40}"/>
    <cellStyle name="20% - Accent1 5" xfId="842" xr:uid="{D0FC5500-0ECF-4BDD-938A-5A54F3D53E84}"/>
    <cellStyle name="20% - Accent1 5 2" xfId="5654" xr:uid="{3027E00A-586F-4687-AD28-2DE9A52C60CE}"/>
    <cellStyle name="20% - Accent1 5 2 2" xfId="18877" xr:uid="{3A6A1FE0-2CC7-45A1-BC15-DC58FE765538}"/>
    <cellStyle name="20% - Accent1 5 3" xfId="8817" xr:uid="{2E5E67FB-5966-42AD-89CF-DB8D46F8571E}"/>
    <cellStyle name="20% - Accent1 5 3 2" xfId="22040" xr:uid="{61719CCF-331C-40C1-9B93-E1218EFCD721}"/>
    <cellStyle name="20% - Accent1 5 4" xfId="11982" xr:uid="{ABC15685-E35F-44A4-819B-6CD4C0D5C2B4}"/>
    <cellStyle name="20% - Accent1 5 4 2" xfId="25205" xr:uid="{558CFF5E-3FAA-4745-A3AF-A0AC45C1148C}"/>
    <cellStyle name="20% - Accent1 5 5" xfId="14079" xr:uid="{5DAF44B2-95F1-4CE1-ADE3-6C09D1B5F33F}"/>
    <cellStyle name="20% - Accent1 6" xfId="923" xr:uid="{FCD7AE2E-CE90-492F-9E61-E458C6F93543}"/>
    <cellStyle name="20% - Accent1 6 2" xfId="6387" xr:uid="{662C2427-50F2-4CF5-BA70-3C5CB0F8B360}"/>
    <cellStyle name="20% - Accent1 6 2 2" xfId="19610" xr:uid="{FC652617-EBC9-4B62-885E-50013C6B716E}"/>
    <cellStyle name="20% - Accent1 6 3" xfId="9550" xr:uid="{F5903921-8659-490D-8E5E-770D7AE2A4D2}"/>
    <cellStyle name="20% - Accent1 6 3 2" xfId="22773" xr:uid="{7A651EFF-70E8-4C3A-BB43-804EAC10FDDA}"/>
    <cellStyle name="20% - Accent1 6 4" xfId="12715" xr:uid="{D74FE6D7-F9A7-4B5A-91CB-88545DDFE161}"/>
    <cellStyle name="20% - Accent1 6 4 2" xfId="25938" xr:uid="{3B2C1DA2-0EFD-429E-B444-070332696454}"/>
    <cellStyle name="20% - Accent1 6 5" xfId="14150" xr:uid="{5F89F49C-2B52-48DB-9849-EC5C868DF228}"/>
    <cellStyle name="20% - Accent1 7" xfId="335" xr:uid="{29DB4039-7121-488F-96D9-3A56302C99AD}"/>
    <cellStyle name="20% - Accent1 7 2" xfId="6946" xr:uid="{1AFE8184-CFE9-482B-9832-720EE84E3E82}"/>
    <cellStyle name="20% - Accent1 7 2 2" xfId="20169" xr:uid="{5ECDD238-D28E-4D7A-9705-2CABF1E25A9B}"/>
    <cellStyle name="20% - Accent1 7 3" xfId="10109" xr:uid="{FF9D8369-72D4-41AF-A37C-DD8D4BD4ACAC}"/>
    <cellStyle name="20% - Accent1 7 3 2" xfId="23332" xr:uid="{07D87DAC-4B67-4130-8E5D-F63BCB11AC2C}"/>
    <cellStyle name="20% - Accent1 7 4" xfId="13274" xr:uid="{E36F2D65-1B50-4603-AF22-BFAEF5EAE2F2}"/>
    <cellStyle name="20% - Accent1 7 4 2" xfId="26497" xr:uid="{BB992408-0AA7-45C0-AC37-5D79FC425D5D}"/>
    <cellStyle name="20% - Accent1 7 5" xfId="13615" xr:uid="{829340E3-F4F8-4BEE-B003-724ED5411E34}"/>
    <cellStyle name="20% - Accent1 8" xfId="3812" xr:uid="{1539441B-C642-484E-B2EC-86BD751D5FA9}"/>
    <cellStyle name="20% - Accent1 8 2" xfId="17035" xr:uid="{5174E182-A149-4915-B329-FADCE6857FFC}"/>
    <cellStyle name="20% - Accent1 9" xfId="6966" xr:uid="{74B463FE-B492-41DC-86D3-7FA00A22D9AA}"/>
    <cellStyle name="20% - Accent1 9 2" xfId="20189" xr:uid="{5EE69E68-7F97-44AC-9794-E3837EC7C808}"/>
    <cellStyle name="20% - Accent2" xfId="35" builtinId="34" customBuiltin="1"/>
    <cellStyle name="20% - Accent2 10" xfId="10133" xr:uid="{5CE64415-EE1C-4904-ABD8-DFB25F4746B7}"/>
    <cellStyle name="20% - Accent2 10 2" xfId="23356" xr:uid="{F2A7F610-442F-4AB6-B53B-8217DBB6AF07}"/>
    <cellStyle name="20% - Accent2 11" xfId="13320" xr:uid="{57F60C76-D436-4432-9259-2ADEA3613681}"/>
    <cellStyle name="20% - Accent2 11 2" xfId="26541" xr:uid="{F953D2F0-35C8-410D-8FA6-7DEDC4302129}"/>
    <cellStyle name="20% - Accent2 12" xfId="13350" xr:uid="{33FC3708-5EE8-4F3B-AD5A-DF93F213BF8A}"/>
    <cellStyle name="20% - Accent2 12 2" xfId="26565" xr:uid="{970CDC41-7D72-4D7C-AF9E-91F537B3BD0C}"/>
    <cellStyle name="20% - Accent2 13" xfId="13390" xr:uid="{0C520865-EF7B-4262-B9BB-D18A374EDA51}"/>
    <cellStyle name="20% - Accent2 13 2" xfId="26601" xr:uid="{3A0B79EE-3694-4147-B893-F48A1D316AA5}"/>
    <cellStyle name="20% - Accent2 14" xfId="13405" xr:uid="{4E2E89F9-F688-4B28-8F14-7F9EFDDF8CB3}"/>
    <cellStyle name="20% - Accent2 15" xfId="26658" xr:uid="{DE8F20C1-AC93-4992-BDC0-671E043A7E47}"/>
    <cellStyle name="20% - Accent2 16" xfId="26676" xr:uid="{29E758CC-57B9-4765-A31D-7E746DF97EA7}"/>
    <cellStyle name="20% - Accent2 17" xfId="26696" xr:uid="{208645B2-981E-4780-A0F6-64515711DD59}"/>
    <cellStyle name="20% - Accent2 18" xfId="26719" xr:uid="{99DF35BE-B4B3-437D-BB68-F71DA590A64C}"/>
    <cellStyle name="20% - Accent2 19" xfId="26746" xr:uid="{2D72BE9D-C7AB-40F5-BA8A-ABC26EF136F4}"/>
    <cellStyle name="20% - Accent2 2" xfId="612" xr:uid="{BF9D7B24-AC5F-4714-8527-61DDD04418D8}"/>
    <cellStyle name="20% - Accent2 2 2" xfId="1728" xr:uid="{138AB37D-3E9F-4A04-87BA-EBCC9E7B8709}"/>
    <cellStyle name="20% - Accent2 2 2 2" xfId="4739" xr:uid="{D38EBAD9-802D-453C-AA0C-6043774CEC6B}"/>
    <cellStyle name="20% - Accent2 2 2 2 2" xfId="17962" xr:uid="{C6BAFFD1-3828-4A99-8C9F-4FB042491EE0}"/>
    <cellStyle name="20% - Accent2 2 2 3" xfId="7902" xr:uid="{DAF4DB9E-2810-46FD-AF8E-9525D313E1EC}"/>
    <cellStyle name="20% - Accent2 2 2 3 2" xfId="21125" xr:uid="{96D34ABB-766C-4507-8EBE-F2608A8F943F}"/>
    <cellStyle name="20% - Accent2 2 2 4" xfId="11067" xr:uid="{671A08AD-FCF6-4D30-86B2-76944E60EA60}"/>
    <cellStyle name="20% - Accent2 2 2 4 2" xfId="24290" xr:uid="{24CA28BD-0509-46BA-AAF1-EC0EA04A583F}"/>
    <cellStyle name="20% - Accent2 2 2 5" xfId="14953" xr:uid="{5770996B-0ED8-4832-96E0-E84CDAE2A1D6}"/>
    <cellStyle name="20% - Accent2 2 3" xfId="2232" xr:uid="{D852DBEC-083E-4B5B-A22C-CE8DE4EBFE0E}"/>
    <cellStyle name="20% - Accent2 2 3 2" xfId="5287" xr:uid="{1B8D599D-DC27-4BEC-9C37-4A031A66CC91}"/>
    <cellStyle name="20% - Accent2 2 3 2 2" xfId="18510" xr:uid="{807ED398-6EA6-4E69-9701-23CFB571461D}"/>
    <cellStyle name="20% - Accent2 2 3 3" xfId="8450" xr:uid="{61818228-2273-49AA-A11D-8C3100245D65}"/>
    <cellStyle name="20% - Accent2 2 3 3 2" xfId="21673" xr:uid="{DA629124-47CF-4885-8EE9-ADE1379157BC}"/>
    <cellStyle name="20% - Accent2 2 3 4" xfId="11615" xr:uid="{D0393683-6BE4-4B94-9C5E-D42B612169EC}"/>
    <cellStyle name="20% - Accent2 2 3 4 2" xfId="24838" xr:uid="{178D50C2-2382-4159-AD84-5E0015C84748}"/>
    <cellStyle name="20% - Accent2 2 3 5" xfId="15457" xr:uid="{624DBC42-D94F-4E03-9ABB-AFDCB9D0637B}"/>
    <cellStyle name="20% - Accent2 2 4" xfId="2921" xr:uid="{7C43E149-75C4-461D-AAF8-CB188E6AE0F6}"/>
    <cellStyle name="20% - Accent2 2 4 2" xfId="6020" xr:uid="{B85D8A10-C62F-46EA-BCD4-763AAE00AC4A}"/>
    <cellStyle name="20% - Accent2 2 4 2 2" xfId="19243" xr:uid="{35232486-BEDD-492D-84BE-39AB1820507F}"/>
    <cellStyle name="20% - Accent2 2 4 3" xfId="9183" xr:uid="{EFDE51F9-6C71-4394-BAE3-26B9031CE518}"/>
    <cellStyle name="20% - Accent2 2 4 3 2" xfId="22406" xr:uid="{8A6864E6-B89A-4CFA-8E5D-EFCAA8842359}"/>
    <cellStyle name="20% - Accent2 2 4 4" xfId="12348" xr:uid="{8E70ABC0-60CF-4F55-B0AF-B15552E67B23}"/>
    <cellStyle name="20% - Accent2 2 4 4 2" xfId="25571" xr:uid="{863DBB0E-6518-4CE7-B1E0-E1E9B25C2468}"/>
    <cellStyle name="20% - Accent2 2 4 5" xfId="16146" xr:uid="{4EB6D99C-3D22-4613-96BC-F2A9565ED8D8}"/>
    <cellStyle name="20% - Accent2 2 5" xfId="3609" xr:uid="{2E8E14CB-9076-4072-AE69-34AC4594B623}"/>
    <cellStyle name="20% - Accent2 2 5 2" xfId="6752" xr:uid="{8533D977-685F-4B12-94BD-A743411835B4}"/>
    <cellStyle name="20% - Accent2 2 5 2 2" xfId="19975" xr:uid="{DE09BFCB-FF6A-453D-A44C-115E32DE6A2C}"/>
    <cellStyle name="20% - Accent2 2 5 3" xfId="9915" xr:uid="{8053079A-E6DF-4F96-A38F-320F4F77FF48}"/>
    <cellStyle name="20% - Accent2 2 5 3 2" xfId="23138" xr:uid="{560AF484-630C-4FEB-AA53-E645B0441125}"/>
    <cellStyle name="20% - Accent2 2 5 4" xfId="13080" xr:uid="{B1C46B08-D673-400A-BF02-754C6CF96954}"/>
    <cellStyle name="20% - Accent2 2 5 4 2" xfId="26303" xr:uid="{99406E32-353A-414C-90AA-C1A50BEC5A75}"/>
    <cellStyle name="20% - Accent2 2 5 5" xfId="16834" xr:uid="{631A8473-9E9F-4008-9395-6E6E3B443707}"/>
    <cellStyle name="20% - Accent2 2 6" xfId="4339" xr:uid="{E9BBDF33-163A-49B2-AC25-6330E7FBE427}"/>
    <cellStyle name="20% - Accent2 2 6 2" xfId="17562" xr:uid="{01A1226D-5CFF-4EB2-AA27-AC046A5B3DDB}"/>
    <cellStyle name="20% - Accent2 2 7" xfId="7502" xr:uid="{F39BB9BA-92F8-4208-9B3F-D462C3EAAEE9}"/>
    <cellStyle name="20% - Accent2 2 7 2" xfId="20725" xr:uid="{C23B76FD-AD37-4A91-B8F9-B8095CA5AE8F}"/>
    <cellStyle name="20% - Accent2 2 8" xfId="10667" xr:uid="{2AF55052-76B7-45E7-983A-7BF64DBE15AB}"/>
    <cellStyle name="20% - Accent2 2 8 2" xfId="23890" xr:uid="{E35A882E-BC11-4568-A7B1-52EC8C699E75}"/>
    <cellStyle name="20% - Accent2 2 9" xfId="13874" xr:uid="{EF425F16-EB62-4E20-8614-444BE26220C7}"/>
    <cellStyle name="20% - Accent2 20" xfId="26769" xr:uid="{AE2225BC-97A0-42A7-889F-3D262CD778E3}"/>
    <cellStyle name="20% - Accent2 21" xfId="26788" xr:uid="{86307965-6A3D-43C5-91E3-967F3616827D}"/>
    <cellStyle name="20% - Accent2 22" xfId="26807" xr:uid="{A0E24E61-F264-4D07-A893-6F7CFF23879E}"/>
    <cellStyle name="20% - Accent2 23" xfId="26827" xr:uid="{DD2BE14C-B664-44D3-B3AF-F3C6DAA3F0D3}"/>
    <cellStyle name="20% - Accent2 24" xfId="26846" xr:uid="{00728D14-C410-4DC0-BC46-A2C733984F8C}"/>
    <cellStyle name="20% - Accent2 25" xfId="26866" xr:uid="{17C8A41F-E7AB-44BC-A6C9-4A1AC1C15347}"/>
    <cellStyle name="20% - Accent2 26" xfId="26886" xr:uid="{500E6C2C-E9AB-4979-9C0F-AA87FAC5BF0E}"/>
    <cellStyle name="20% - Accent2 27" xfId="26905" xr:uid="{1EA976D9-A1B0-4E1C-9CA8-3596F71FD3F0}"/>
    <cellStyle name="20% - Accent2 28" xfId="26924" xr:uid="{C685DBF7-A965-4379-9152-AA5D171577B4}"/>
    <cellStyle name="20% - Accent2 3" xfId="684" xr:uid="{4296664F-8EA5-44F4-90E5-9EEABBBD2D88}"/>
    <cellStyle name="20% - Accent2 3 2" xfId="4704" xr:uid="{38960074-DB7D-432D-A9A9-9D948D3FB98C}"/>
    <cellStyle name="20% - Accent2 3 2 2" xfId="17927" xr:uid="{00C4DB9A-E781-455B-A655-0FF97DEC6A79}"/>
    <cellStyle name="20% - Accent2 3 3" xfId="7867" xr:uid="{824EDCCE-0847-457C-83B7-3541AE0DA179}"/>
    <cellStyle name="20% - Accent2 3 3 2" xfId="21090" xr:uid="{7216AC5A-FD62-478D-BC20-E8B1FF7B5771}"/>
    <cellStyle name="20% - Accent2 3 4" xfId="11032" xr:uid="{0BAC9420-0F7F-4DCF-878C-12580C3474F9}"/>
    <cellStyle name="20% - Accent2 3 4 2" xfId="24255" xr:uid="{EC9A704C-BA70-411F-8639-672CBFDAE67F}"/>
    <cellStyle name="20% - Accent2 3 5" xfId="13941" xr:uid="{5D21C921-E189-4A1A-96F2-60EEEA7D66FB}"/>
    <cellStyle name="20% - Accent2 4" xfId="755" xr:uid="{90B5BF50-AC8E-407D-97EF-5C7D9A78B5B4}"/>
    <cellStyle name="20% - Accent2 4 2" xfId="4924" xr:uid="{508A7472-EAEA-4A79-805C-8E4DD9C86236}"/>
    <cellStyle name="20% - Accent2 4 2 2" xfId="18147" xr:uid="{2B9B971C-FE72-4C53-ACE4-A4AC7A09A3DB}"/>
    <cellStyle name="20% - Accent2 4 3" xfId="8087" xr:uid="{DDFABE5E-FA3D-4B60-A705-9B5675543128}"/>
    <cellStyle name="20% - Accent2 4 3 2" xfId="21310" xr:uid="{82F45B75-B71B-4A08-8C3E-3435BFA8DF3F}"/>
    <cellStyle name="20% - Accent2 4 4" xfId="11252" xr:uid="{E8016B86-725A-459A-B95D-779CF5CE5FB4}"/>
    <cellStyle name="20% - Accent2 4 4 2" xfId="24475" xr:uid="{D030A027-AC53-4916-B2E5-28BA73CAB290}"/>
    <cellStyle name="20% - Accent2 4 5" xfId="14008" xr:uid="{5D157FF1-9CB7-4ABB-BB39-77C4C4A19043}"/>
    <cellStyle name="20% - Accent2 5" xfId="844" xr:uid="{F6189115-89A3-4422-A07B-7B3053D6C17F}"/>
    <cellStyle name="20% - Accent2 5 2" xfId="5656" xr:uid="{944BDC3B-2055-49F3-8704-65CEC2D5B3B9}"/>
    <cellStyle name="20% - Accent2 5 2 2" xfId="18879" xr:uid="{B8DC1255-7F7D-4DBC-AA49-A861A6D7CA27}"/>
    <cellStyle name="20% - Accent2 5 3" xfId="8819" xr:uid="{24F914CD-19C8-4F61-8515-1A5F0971769B}"/>
    <cellStyle name="20% - Accent2 5 3 2" xfId="22042" xr:uid="{04218A75-CCBA-4C0E-9497-CB90F7B8D2B2}"/>
    <cellStyle name="20% - Accent2 5 4" xfId="11984" xr:uid="{0DE60AE3-14C5-479C-9080-4AC2D20DE614}"/>
    <cellStyle name="20% - Accent2 5 4 2" xfId="25207" xr:uid="{52369D41-475A-4747-A3E5-EC4213043DEB}"/>
    <cellStyle name="20% - Accent2 5 5" xfId="14081" xr:uid="{F2CACD64-7D09-4CA3-90FA-88FAF13588CF}"/>
    <cellStyle name="20% - Accent2 6" xfId="925" xr:uid="{FF5CC868-5EA4-4035-A7E8-32F7846E4DC3}"/>
    <cellStyle name="20% - Accent2 6 2" xfId="6389" xr:uid="{81FFCC2D-5481-4A49-9AB2-DB1786D6CDDB}"/>
    <cellStyle name="20% - Accent2 6 2 2" xfId="19612" xr:uid="{E75EB862-FABB-499F-B2EC-32BE7433D19E}"/>
    <cellStyle name="20% - Accent2 6 3" xfId="9552" xr:uid="{6783C1F9-7035-4EF8-B20B-561649268444}"/>
    <cellStyle name="20% - Accent2 6 3 2" xfId="22775" xr:uid="{84F4CA51-FC56-41F3-B4B5-C3212A02A5DB}"/>
    <cellStyle name="20% - Accent2 6 4" xfId="12717" xr:uid="{74EC77CF-5272-46AB-9516-491C042A9BE0}"/>
    <cellStyle name="20% - Accent2 6 4 2" xfId="25940" xr:uid="{3F5E84F7-F746-4DF7-8792-6DDEA5AD1F3C}"/>
    <cellStyle name="20% - Accent2 6 5" xfId="14152" xr:uid="{754E410C-FA51-447E-B0D6-0C9C1ABF1AD3}"/>
    <cellStyle name="20% - Accent2 7" xfId="337" xr:uid="{5615BCAD-0632-40DD-A8BC-F1C40A48C1B8}"/>
    <cellStyle name="20% - Accent2 7 2" xfId="6948" xr:uid="{412BF5DC-5DFA-41CC-916A-5A3CE53BFF40}"/>
    <cellStyle name="20% - Accent2 7 2 2" xfId="20171" xr:uid="{32EE9421-2E57-46BA-AF42-0ADEE625C84D}"/>
    <cellStyle name="20% - Accent2 7 3" xfId="10111" xr:uid="{E0BFED6A-B273-4800-8CB3-7CF1399DC998}"/>
    <cellStyle name="20% - Accent2 7 3 2" xfId="23334" xr:uid="{52964BDD-7864-4227-AEC3-CC4F8F89AFD3}"/>
    <cellStyle name="20% - Accent2 7 4" xfId="13276" xr:uid="{D2776CCF-0C7C-4369-AD23-B3C0BB20C1E8}"/>
    <cellStyle name="20% - Accent2 7 4 2" xfId="26499" xr:uid="{914E69E6-CB3F-41CE-9808-9FA356EFAFF6}"/>
    <cellStyle name="20% - Accent2 7 5" xfId="13617" xr:uid="{D66EC741-73FB-4CC1-92EC-89EA8787EEC8}"/>
    <cellStyle name="20% - Accent2 8" xfId="3814" xr:uid="{42BFFFC6-EB54-491A-96B3-31696EC5FF95}"/>
    <cellStyle name="20% - Accent2 8 2" xfId="17037" xr:uid="{0DF8A768-F911-4C98-BDA7-98DC7C3A33B3}"/>
    <cellStyle name="20% - Accent2 9" xfId="6968" xr:uid="{8DA38FCF-8ABD-44A3-BC2B-AD0535C6006F}"/>
    <cellStyle name="20% - Accent2 9 2" xfId="20191" xr:uid="{92A96A52-F4C6-4C9D-83C5-9E6FD1DA6EA8}"/>
    <cellStyle name="20% - Accent3" xfId="38" builtinId="38" customBuiltin="1"/>
    <cellStyle name="20% - Accent3 10" xfId="10135" xr:uid="{03087C06-C6B1-491F-BFFA-A84078F7DB6C}"/>
    <cellStyle name="20% - Accent3 10 2" xfId="23358" xr:uid="{AB45A02D-D20D-40AC-9D7F-9BB998C6B7D5}"/>
    <cellStyle name="20% - Accent3 11" xfId="13322" xr:uid="{EDACBBA5-8C25-4B5C-A222-8BC89EEC1BA6}"/>
    <cellStyle name="20% - Accent3 11 2" xfId="26543" xr:uid="{107A07BD-23A2-479A-B5E8-503BA659A45E}"/>
    <cellStyle name="20% - Accent3 12" xfId="13352" xr:uid="{EE9B3465-40BB-4828-910A-143B755AD0F0}"/>
    <cellStyle name="20% - Accent3 12 2" xfId="26567" xr:uid="{1F1DF39B-6A5F-4D28-860E-7119D4F0F192}"/>
    <cellStyle name="20% - Accent3 13" xfId="13392" xr:uid="{32EA6B7D-F760-477F-AD9A-5B9E8899FF8F}"/>
    <cellStyle name="20% - Accent3 13 2" xfId="26603" xr:uid="{3D4F968F-0485-4DD9-8BD8-E0D10E220430}"/>
    <cellStyle name="20% - Accent3 14" xfId="13407" xr:uid="{7DA41D02-6C67-4076-97D8-C35C9338C734}"/>
    <cellStyle name="20% - Accent3 15" xfId="26661" xr:uid="{68AD3948-4F09-42BF-BB7D-E632B2B3031E}"/>
    <cellStyle name="20% - Accent3 16" xfId="26677" xr:uid="{EE4966DE-2062-46D7-A60A-82408B50B1B7}"/>
    <cellStyle name="20% - Accent3 17" xfId="26697" xr:uid="{0083FF68-3D00-4FCC-BA9A-9D835531CC0C}"/>
    <cellStyle name="20% - Accent3 18" xfId="26722" xr:uid="{041D9AEA-A34D-48F7-8A40-3269E9A6B889}"/>
    <cellStyle name="20% - Accent3 19" xfId="26749" xr:uid="{6D6A57FC-62EE-4802-8B81-26DACE1AA442}"/>
    <cellStyle name="20% - Accent3 2" xfId="614" xr:uid="{19630DE9-C44D-484E-A074-B30009278ED5}"/>
    <cellStyle name="20% - Accent3 2 2" xfId="1730" xr:uid="{23A7B203-264C-41B0-9276-149DCA70A3CE}"/>
    <cellStyle name="20% - Accent3 2 2 2" xfId="4741" xr:uid="{1ECD1F1D-CA15-4FA5-8C13-8D3BA6EC08BA}"/>
    <cellStyle name="20% - Accent3 2 2 2 2" xfId="17964" xr:uid="{DF0E67DB-93E9-4298-9DB7-EB6414921F34}"/>
    <cellStyle name="20% - Accent3 2 2 3" xfId="7904" xr:uid="{4CA3DCFF-2F0F-47B1-A95B-C1FB6CDF7C7F}"/>
    <cellStyle name="20% - Accent3 2 2 3 2" xfId="21127" xr:uid="{346C1D12-9159-4228-933E-6A4108DB275B}"/>
    <cellStyle name="20% - Accent3 2 2 4" xfId="11069" xr:uid="{E84603F1-A2EA-4544-A722-65586F04B05D}"/>
    <cellStyle name="20% - Accent3 2 2 4 2" xfId="24292" xr:uid="{94577BD7-5A8C-4BA1-853D-5DFC6A56DDEB}"/>
    <cellStyle name="20% - Accent3 2 2 5" xfId="14955" xr:uid="{FFD2BA40-0F53-45CC-86D8-C1048B34E72D}"/>
    <cellStyle name="20% - Accent3 2 3" xfId="2234" xr:uid="{47C00D12-9F8A-4B05-95F9-832E74A695FA}"/>
    <cellStyle name="20% - Accent3 2 3 2" xfId="5289" xr:uid="{71AA0EA1-1071-40CB-84D3-11049791E5FE}"/>
    <cellStyle name="20% - Accent3 2 3 2 2" xfId="18512" xr:uid="{E9D493B0-44AC-4F3B-869B-A44B4F0EAA76}"/>
    <cellStyle name="20% - Accent3 2 3 3" xfId="8452" xr:uid="{4E93AB4D-C137-48E7-AB76-42E096F1D8DE}"/>
    <cellStyle name="20% - Accent3 2 3 3 2" xfId="21675" xr:uid="{54BC7806-A7FB-4093-B549-9F168D0F0FAC}"/>
    <cellStyle name="20% - Accent3 2 3 4" xfId="11617" xr:uid="{77EC5322-CC8C-4C67-920C-A5BE2CD612FA}"/>
    <cellStyle name="20% - Accent3 2 3 4 2" xfId="24840" xr:uid="{395E0B96-2204-4DB4-8033-BA5AC6F46E3E}"/>
    <cellStyle name="20% - Accent3 2 3 5" xfId="15459" xr:uid="{F13727BF-A29B-4915-873D-A283A89B53CE}"/>
    <cellStyle name="20% - Accent3 2 4" xfId="2923" xr:uid="{2754C799-CB6E-4F70-AA43-08AA6F895EC3}"/>
    <cellStyle name="20% - Accent3 2 4 2" xfId="6022" xr:uid="{1E820CF8-BED1-4B6E-91C4-0513E11E2F19}"/>
    <cellStyle name="20% - Accent3 2 4 2 2" xfId="19245" xr:uid="{A180B2A4-1434-4CF8-9275-67053734E566}"/>
    <cellStyle name="20% - Accent3 2 4 3" xfId="9185" xr:uid="{6FF7806B-29DE-48B2-843C-A26C1568FE4B}"/>
    <cellStyle name="20% - Accent3 2 4 3 2" xfId="22408" xr:uid="{40FA1C57-AEF2-4792-8284-1E8FE53BA0E9}"/>
    <cellStyle name="20% - Accent3 2 4 4" xfId="12350" xr:uid="{87A264B4-2F0D-47C5-B829-7FE49EDB5408}"/>
    <cellStyle name="20% - Accent3 2 4 4 2" xfId="25573" xr:uid="{C5BDF7F6-038C-439C-80EF-F4A06978FC90}"/>
    <cellStyle name="20% - Accent3 2 4 5" xfId="16148" xr:uid="{3200A5B7-DBB9-4581-A856-F621095A9A61}"/>
    <cellStyle name="20% - Accent3 2 5" xfId="3611" xr:uid="{3B0E40C6-672F-4F4F-983D-B329574C29F0}"/>
    <cellStyle name="20% - Accent3 2 5 2" xfId="6754" xr:uid="{B6347577-F03F-48A1-AC90-7141E512B409}"/>
    <cellStyle name="20% - Accent3 2 5 2 2" xfId="19977" xr:uid="{A8E377A2-6A33-4EA6-AC2F-CB7F7A7CCAE7}"/>
    <cellStyle name="20% - Accent3 2 5 3" xfId="9917" xr:uid="{1C5D097C-FE8B-4774-8EE4-0B39515D2BB2}"/>
    <cellStyle name="20% - Accent3 2 5 3 2" xfId="23140" xr:uid="{8DF4A263-9F86-4B20-BE25-E6BFE15EDB43}"/>
    <cellStyle name="20% - Accent3 2 5 4" xfId="13082" xr:uid="{E97C6364-4FE4-4D54-987C-F11547B063C1}"/>
    <cellStyle name="20% - Accent3 2 5 4 2" xfId="26305" xr:uid="{156B619D-55C9-4C03-8AB5-0FF92AD349B9}"/>
    <cellStyle name="20% - Accent3 2 5 5" xfId="16836" xr:uid="{2B2C2D8D-FC8E-44A6-8B61-81E3392C0259}"/>
    <cellStyle name="20% - Accent3 2 6" xfId="4341" xr:uid="{FC98F5AD-9B39-4773-9DEF-2C32ADC06CC6}"/>
    <cellStyle name="20% - Accent3 2 6 2" xfId="17564" xr:uid="{331401CC-04C1-4637-8DC0-8FA7BD712883}"/>
    <cellStyle name="20% - Accent3 2 7" xfId="7504" xr:uid="{CD12B603-EA15-4B90-8E55-B1E1A7F3B3E2}"/>
    <cellStyle name="20% - Accent3 2 7 2" xfId="20727" xr:uid="{6A9B4C9A-D962-48C7-AEDF-ABE936154529}"/>
    <cellStyle name="20% - Accent3 2 8" xfId="10669" xr:uid="{85F42CDF-9411-4A32-8BB6-6D528AB909AA}"/>
    <cellStyle name="20% - Accent3 2 8 2" xfId="23892" xr:uid="{80C179E3-1406-43F4-AACD-ED7E259109FA}"/>
    <cellStyle name="20% - Accent3 2 9" xfId="13876" xr:uid="{1E27E82C-824A-4C59-B2EA-D9294932546A}"/>
    <cellStyle name="20% - Accent3 20" xfId="26772" xr:uid="{65A336E3-47D6-4E55-9CD9-636E7B010C9F}"/>
    <cellStyle name="20% - Accent3 21" xfId="26791" xr:uid="{EEC1BC59-E172-4931-899A-A676FB3181CF}"/>
    <cellStyle name="20% - Accent3 22" xfId="26810" xr:uid="{29464BF3-596E-4287-AABD-7CFA8AE07DB9}"/>
    <cellStyle name="20% - Accent3 23" xfId="26830" xr:uid="{0389BE70-2052-4369-A232-A5D83261A8B7}"/>
    <cellStyle name="20% - Accent3 24" xfId="26849" xr:uid="{698ED1A3-67BA-4B4E-A7CE-854D53A63D29}"/>
    <cellStyle name="20% - Accent3 25" xfId="26869" xr:uid="{D995A31C-D325-4AE9-A7C9-17EE3AD5D128}"/>
    <cellStyle name="20% - Accent3 26" xfId="26889" xr:uid="{F1F1CEB5-8256-4D4B-99AD-37801A7B3C6F}"/>
    <cellStyle name="20% - Accent3 27" xfId="26908" xr:uid="{ABAD98B9-1297-41FE-A82F-33FEFD6D00CD}"/>
    <cellStyle name="20% - Accent3 28" xfId="26927" xr:uid="{C1E2DD58-1E60-49BF-BF8D-73B9F9FAC150}"/>
    <cellStyle name="20% - Accent3 3" xfId="686" xr:uid="{8A2D9FD3-EEAC-40B7-A9C9-98EB1AED0FDA}"/>
    <cellStyle name="20% - Accent3 3 2" xfId="4706" xr:uid="{D1CBC623-242D-40B5-A0C6-04B65E0087E9}"/>
    <cellStyle name="20% - Accent3 3 2 2" xfId="17929" xr:uid="{19FC23A8-02F0-4AF6-9364-DCCA303C4048}"/>
    <cellStyle name="20% - Accent3 3 3" xfId="7869" xr:uid="{5AB2EB1F-9C6F-48C4-8A90-F2B9949168F2}"/>
    <cellStyle name="20% - Accent3 3 3 2" xfId="21092" xr:uid="{87BE04DA-B980-4F73-B1D5-4E7B83EFA3FE}"/>
    <cellStyle name="20% - Accent3 3 4" xfId="11034" xr:uid="{22F33AD9-37C6-4105-8A3D-9ED9231859DB}"/>
    <cellStyle name="20% - Accent3 3 4 2" xfId="24257" xr:uid="{9091AE28-2E51-42C8-87D3-B3C6C4D897B0}"/>
    <cellStyle name="20% - Accent3 3 5" xfId="13943" xr:uid="{0BE9E4D0-10CD-4E7C-A20A-31A9F2D52382}"/>
    <cellStyle name="20% - Accent3 4" xfId="757" xr:uid="{D6991268-A951-473F-BE13-A39B44A98E55}"/>
    <cellStyle name="20% - Accent3 4 2" xfId="4926" xr:uid="{D300315F-376F-497A-81E1-32DF8841C6E9}"/>
    <cellStyle name="20% - Accent3 4 2 2" xfId="18149" xr:uid="{8FE17880-FD38-47AA-BB21-B80225986420}"/>
    <cellStyle name="20% - Accent3 4 3" xfId="8089" xr:uid="{237F3C4E-B911-4BA0-9644-7D356B3BB2B2}"/>
    <cellStyle name="20% - Accent3 4 3 2" xfId="21312" xr:uid="{ED3D3A55-2301-4C35-AA0C-7D54968C6A6F}"/>
    <cellStyle name="20% - Accent3 4 4" xfId="11254" xr:uid="{F6DC0FC4-772F-47AA-AB1E-D273C4BB8955}"/>
    <cellStyle name="20% - Accent3 4 4 2" xfId="24477" xr:uid="{2B898152-3F50-42FB-BC93-77D5608D38B4}"/>
    <cellStyle name="20% - Accent3 4 5" xfId="14010" xr:uid="{F179B8A5-C874-450C-A2A1-9307084B9CB1}"/>
    <cellStyle name="20% - Accent3 5" xfId="846" xr:uid="{3093D756-178D-4401-BA75-B5A01852205C}"/>
    <cellStyle name="20% - Accent3 5 2" xfId="5658" xr:uid="{D7A242C9-AB28-4737-8DB4-5E0FCB3028DB}"/>
    <cellStyle name="20% - Accent3 5 2 2" xfId="18881" xr:uid="{565E495F-9E00-4473-A37D-15ABE2CF7C66}"/>
    <cellStyle name="20% - Accent3 5 3" xfId="8821" xr:uid="{42218DD8-DA60-4885-9388-25B29A3BCB66}"/>
    <cellStyle name="20% - Accent3 5 3 2" xfId="22044" xr:uid="{2A3B244C-6401-4A2F-BEC1-F418F4CCCE15}"/>
    <cellStyle name="20% - Accent3 5 4" xfId="11986" xr:uid="{44550851-6B4A-4B71-950A-48DD52258681}"/>
    <cellStyle name="20% - Accent3 5 4 2" xfId="25209" xr:uid="{A673C1DA-E500-476B-83BF-1691C917DEBC}"/>
    <cellStyle name="20% - Accent3 5 5" xfId="14083" xr:uid="{FA4D5D30-7855-4B5B-B0AF-4525608A8A47}"/>
    <cellStyle name="20% - Accent3 6" xfId="927" xr:uid="{E9C5D1AB-3B13-45B8-9541-2CFF8DC86E7D}"/>
    <cellStyle name="20% - Accent3 6 2" xfId="6391" xr:uid="{E1FD483A-8ECF-44B7-8232-904CC3AEF9B4}"/>
    <cellStyle name="20% - Accent3 6 2 2" xfId="19614" xr:uid="{330D5B99-8410-424C-B8EC-64AF08D168BD}"/>
    <cellStyle name="20% - Accent3 6 3" xfId="9554" xr:uid="{E0901B8A-4A96-4D74-8BAF-FA67845AC8C1}"/>
    <cellStyle name="20% - Accent3 6 3 2" xfId="22777" xr:uid="{B1A34723-0A3D-4478-8314-0369E84AAD97}"/>
    <cellStyle name="20% - Accent3 6 4" xfId="12719" xr:uid="{0A680BB0-D5D5-4779-87F8-5158A80796BD}"/>
    <cellStyle name="20% - Accent3 6 4 2" xfId="25942" xr:uid="{EF95A111-FA88-42F6-B2D7-BB3007CBC8A6}"/>
    <cellStyle name="20% - Accent3 6 5" xfId="14154" xr:uid="{E9E5ABD1-3D3A-4E09-9B02-5741E995E6AE}"/>
    <cellStyle name="20% - Accent3 7" xfId="339" xr:uid="{C407EC89-B164-4F3B-BFF3-208B4F2415B0}"/>
    <cellStyle name="20% - Accent3 7 2" xfId="6950" xr:uid="{0A846290-C1C4-4918-8075-7EE7538B47E3}"/>
    <cellStyle name="20% - Accent3 7 2 2" xfId="20173" xr:uid="{60D5FB96-1877-4EBE-BA5F-AF4B66465E11}"/>
    <cellStyle name="20% - Accent3 7 3" xfId="10113" xr:uid="{C1A7A89C-023D-4D41-BEC8-21BCCD3787C0}"/>
    <cellStyle name="20% - Accent3 7 3 2" xfId="23336" xr:uid="{307469EF-0983-46FF-B148-D8434021DF28}"/>
    <cellStyle name="20% - Accent3 7 4" xfId="13278" xr:uid="{D5AF2208-2094-4355-8422-C9B1256510F8}"/>
    <cellStyle name="20% - Accent3 7 4 2" xfId="26501" xr:uid="{CC08F712-FA88-4E17-B705-EAF059DD033A}"/>
    <cellStyle name="20% - Accent3 7 5" xfId="13619" xr:uid="{4D1D251E-ABBD-4F41-B3BA-6F4E0A973783}"/>
    <cellStyle name="20% - Accent3 8" xfId="3816" xr:uid="{E88FB069-5231-4214-A131-182E684C042E}"/>
    <cellStyle name="20% - Accent3 8 2" xfId="17039" xr:uid="{7C8A5183-8C85-4943-9706-7EB56FE5C54D}"/>
    <cellStyle name="20% - Accent3 9" xfId="6970" xr:uid="{5AD2CD5A-DA29-4691-AB43-7E084B9662DF}"/>
    <cellStyle name="20% - Accent3 9 2" xfId="20193" xr:uid="{42E82420-6A09-481B-B318-DC12C5A11FF2}"/>
    <cellStyle name="20% - Accent4" xfId="41" builtinId="42" customBuiltin="1"/>
    <cellStyle name="20% - Accent4 10" xfId="10137" xr:uid="{0890F40A-595B-4016-8BEF-27514A577246}"/>
    <cellStyle name="20% - Accent4 10 2" xfId="23360" xr:uid="{658E0115-4B57-4069-8BA2-F42509D818A8}"/>
    <cellStyle name="20% - Accent4 11" xfId="13324" xr:uid="{4CD51DD8-0B9F-4658-BB79-0D7F4C53B940}"/>
    <cellStyle name="20% - Accent4 11 2" xfId="26545" xr:uid="{EB15132A-D315-4EE7-8B79-B22D50369AF6}"/>
    <cellStyle name="20% - Accent4 12" xfId="13354" xr:uid="{2F1DC594-9FAE-4E0B-BE47-9EF51967BC10}"/>
    <cellStyle name="20% - Accent4 12 2" xfId="26569" xr:uid="{61C8258A-9780-41B4-98A3-2D673BBB22FD}"/>
    <cellStyle name="20% - Accent4 13" xfId="13394" xr:uid="{13755D35-13C6-4A3E-99B4-B7DBCDEF5614}"/>
    <cellStyle name="20% - Accent4 13 2" xfId="26605" xr:uid="{76108474-8DAE-4486-A01E-388837320ED9}"/>
    <cellStyle name="20% - Accent4 14" xfId="13409" xr:uid="{044FF54E-2B53-4BC8-B7D2-87757092A4D0}"/>
    <cellStyle name="20% - Accent4 15" xfId="26664" xr:uid="{9C2615B5-7ABE-44CA-A799-FE38BD04F596}"/>
    <cellStyle name="20% - Accent4 16" xfId="26678" xr:uid="{CB50D8D2-FADC-4F20-9C98-64177B74D793}"/>
    <cellStyle name="20% - Accent4 17" xfId="26698" xr:uid="{68A4E510-498E-4E0B-A0BB-FCB696579230}"/>
    <cellStyle name="20% - Accent4 18" xfId="26725" xr:uid="{91F52139-D31E-4B01-815C-5E1E3FC89D86}"/>
    <cellStyle name="20% - Accent4 19" xfId="26752" xr:uid="{72D7487C-7ADD-4A48-8F29-B5240E51323E}"/>
    <cellStyle name="20% - Accent4 2" xfId="616" xr:uid="{B95CC2D1-B2C6-4214-9542-1534B8F1BFA4}"/>
    <cellStyle name="20% - Accent4 2 2" xfId="1732" xr:uid="{F66BFB81-4D8C-41B5-A67C-D4746023E479}"/>
    <cellStyle name="20% - Accent4 2 2 2" xfId="4743" xr:uid="{76642FE3-C95A-4351-A831-34C6A56E5922}"/>
    <cellStyle name="20% - Accent4 2 2 2 2" xfId="17966" xr:uid="{656C72C2-C359-40C5-8F9C-9DBD47F42A1E}"/>
    <cellStyle name="20% - Accent4 2 2 3" xfId="7906" xr:uid="{BEEC191D-4F71-4A7A-B286-D82F9AEDA9C6}"/>
    <cellStyle name="20% - Accent4 2 2 3 2" xfId="21129" xr:uid="{E96A2316-6401-4B21-B95E-EFE18F442754}"/>
    <cellStyle name="20% - Accent4 2 2 4" xfId="11071" xr:uid="{8B7682C8-90A9-4756-8AED-58BC32C95EEC}"/>
    <cellStyle name="20% - Accent4 2 2 4 2" xfId="24294" xr:uid="{4CB1B88A-C938-4334-86B8-60692217671E}"/>
    <cellStyle name="20% - Accent4 2 2 5" xfId="14957" xr:uid="{0AC06719-1420-45EB-BA75-3C0FA56351B4}"/>
    <cellStyle name="20% - Accent4 2 3" xfId="2236" xr:uid="{456B4D89-D80E-4FD2-8BF5-E4CC5026F640}"/>
    <cellStyle name="20% - Accent4 2 3 2" xfId="5291" xr:uid="{317F8AEA-6804-4EA1-B1F0-4B2ADFF2766F}"/>
    <cellStyle name="20% - Accent4 2 3 2 2" xfId="18514" xr:uid="{0CEABA57-863B-45C8-9554-5C736301D323}"/>
    <cellStyle name="20% - Accent4 2 3 3" xfId="8454" xr:uid="{7C29E066-A592-4776-8171-5738AC16E2D8}"/>
    <cellStyle name="20% - Accent4 2 3 3 2" xfId="21677" xr:uid="{CEAA03F6-44AF-4A1C-A75C-5DF5094DECC8}"/>
    <cellStyle name="20% - Accent4 2 3 4" xfId="11619" xr:uid="{4E8B8AF2-C237-4F8C-B418-005E38B5C78B}"/>
    <cellStyle name="20% - Accent4 2 3 4 2" xfId="24842" xr:uid="{0252DA4B-7240-4C79-A0A4-C1A80897685F}"/>
    <cellStyle name="20% - Accent4 2 3 5" xfId="15461" xr:uid="{8799393D-44D3-4D06-8757-D14B34A26933}"/>
    <cellStyle name="20% - Accent4 2 4" xfId="2925" xr:uid="{F35A5CC8-F53D-4F46-AC40-478AA186B69E}"/>
    <cellStyle name="20% - Accent4 2 4 2" xfId="6024" xr:uid="{30624E65-934F-431D-AF28-CF9B8C5C3827}"/>
    <cellStyle name="20% - Accent4 2 4 2 2" xfId="19247" xr:uid="{CA565891-6EC0-43D3-BECE-D0DB1563A80A}"/>
    <cellStyle name="20% - Accent4 2 4 3" xfId="9187" xr:uid="{9A2CE38A-B107-4512-967B-F867F3F93639}"/>
    <cellStyle name="20% - Accent4 2 4 3 2" xfId="22410" xr:uid="{95AB13F1-8BDD-4528-8C0A-FDFE0E82FA43}"/>
    <cellStyle name="20% - Accent4 2 4 4" xfId="12352" xr:uid="{87913019-469D-4140-AAD1-851E2D2DB20D}"/>
    <cellStyle name="20% - Accent4 2 4 4 2" xfId="25575" xr:uid="{288C4C6E-45EC-4C0A-9371-63E887E9D7F3}"/>
    <cellStyle name="20% - Accent4 2 4 5" xfId="16150" xr:uid="{E7876FBB-3BB3-4046-BCCA-58333DE8FD7C}"/>
    <cellStyle name="20% - Accent4 2 5" xfId="3613" xr:uid="{A94364E4-81C2-425F-8EA5-BD6BDE8768AB}"/>
    <cellStyle name="20% - Accent4 2 5 2" xfId="6756" xr:uid="{50D034FF-ECF3-4543-890D-6C0411B226F1}"/>
    <cellStyle name="20% - Accent4 2 5 2 2" xfId="19979" xr:uid="{BEE1F119-C4E4-4B40-9253-80D50B25C616}"/>
    <cellStyle name="20% - Accent4 2 5 3" xfId="9919" xr:uid="{190C5136-3529-48D2-A83F-71AFAC396497}"/>
    <cellStyle name="20% - Accent4 2 5 3 2" xfId="23142" xr:uid="{2088B7AB-52DC-4E69-BBB0-1F44E77D0DC3}"/>
    <cellStyle name="20% - Accent4 2 5 4" xfId="13084" xr:uid="{DF4A0C7E-D82F-4556-B751-9DC3503B6021}"/>
    <cellStyle name="20% - Accent4 2 5 4 2" xfId="26307" xr:uid="{AF42C2F5-CF9C-43AF-8EDA-12C5445F748B}"/>
    <cellStyle name="20% - Accent4 2 5 5" xfId="16838" xr:uid="{6EBC6856-55C1-4CB6-8206-ADC3FBCF1023}"/>
    <cellStyle name="20% - Accent4 2 6" xfId="4343" xr:uid="{5CE8CCFC-05F3-4249-A412-C52137568073}"/>
    <cellStyle name="20% - Accent4 2 6 2" xfId="17566" xr:uid="{D02F430D-158F-4A98-8E8D-56FF0306DB93}"/>
    <cellStyle name="20% - Accent4 2 7" xfId="7506" xr:uid="{03713A1B-F23B-4A9A-8E6A-43C4FCD2DB47}"/>
    <cellStyle name="20% - Accent4 2 7 2" xfId="20729" xr:uid="{6DD616AC-7739-4D7C-B926-29FAC0444B55}"/>
    <cellStyle name="20% - Accent4 2 8" xfId="10671" xr:uid="{D944C5BE-B991-427B-A86C-74D6584F57A6}"/>
    <cellStyle name="20% - Accent4 2 8 2" xfId="23894" xr:uid="{CE2F0C47-92CB-4A83-8457-503539C50C87}"/>
    <cellStyle name="20% - Accent4 2 9" xfId="13878" xr:uid="{A8D645EA-7F02-4EA0-A35D-71C3B40FF4AD}"/>
    <cellStyle name="20% - Accent4 20" xfId="26775" xr:uid="{28C324C0-86B0-4E74-8A85-A8E2F1D5B0A5}"/>
    <cellStyle name="20% - Accent4 21" xfId="26794" xr:uid="{BDDC9DBC-AA1E-4C24-ADB0-8C98962AF95A}"/>
    <cellStyle name="20% - Accent4 22" xfId="26813" xr:uid="{2B9238BE-0BB3-4FD5-B729-E22DD5A81783}"/>
    <cellStyle name="20% - Accent4 23" xfId="26833" xr:uid="{7A2EE325-6639-4E35-B86C-DD82B3A51C3F}"/>
    <cellStyle name="20% - Accent4 24" xfId="26852" xr:uid="{D75A3D0F-F0FB-4EF9-B5AC-85531765B8BA}"/>
    <cellStyle name="20% - Accent4 25" xfId="26872" xr:uid="{B0003AFE-A93E-48A9-B13D-AAB0036ED16B}"/>
    <cellStyle name="20% - Accent4 26" xfId="26892" xr:uid="{B07502BC-61F1-4DB1-9C72-D51EAD55B683}"/>
    <cellStyle name="20% - Accent4 27" xfId="26911" xr:uid="{9D36B04F-5AA0-48CD-8CF3-113E501E142C}"/>
    <cellStyle name="20% - Accent4 28" xfId="26930" xr:uid="{D12A4738-6CFB-4230-814F-814C8E543F4E}"/>
    <cellStyle name="20% - Accent4 3" xfId="688" xr:uid="{B97CCB6A-4533-4661-A293-99AE0F204C93}"/>
    <cellStyle name="20% - Accent4 3 2" xfId="4708" xr:uid="{281D07F6-8344-4F99-976A-A182657165B5}"/>
    <cellStyle name="20% - Accent4 3 2 2" xfId="17931" xr:uid="{1362BD39-E3B5-45B8-9625-697452A6652E}"/>
    <cellStyle name="20% - Accent4 3 3" xfId="7871" xr:uid="{229F5079-D22C-4060-99E2-D886BA5E291A}"/>
    <cellStyle name="20% - Accent4 3 3 2" xfId="21094" xr:uid="{AEC4761A-3D0D-4C7F-B30A-8E60BE871644}"/>
    <cellStyle name="20% - Accent4 3 4" xfId="11036" xr:uid="{909C7735-DA2C-40BA-B7AC-D6CFDDA66A1D}"/>
    <cellStyle name="20% - Accent4 3 4 2" xfId="24259" xr:uid="{53C8E5DB-2E72-4F62-BA2C-606D39151949}"/>
    <cellStyle name="20% - Accent4 3 5" xfId="13945" xr:uid="{720F5EE5-D1C1-4637-BADC-53D37ED975C7}"/>
    <cellStyle name="20% - Accent4 4" xfId="759" xr:uid="{766FCB64-6C6C-4426-9895-ADD532E35408}"/>
    <cellStyle name="20% - Accent4 4 2" xfId="4928" xr:uid="{3CB7A439-3E2A-48BE-875F-3C288CC895A6}"/>
    <cellStyle name="20% - Accent4 4 2 2" xfId="18151" xr:uid="{B0C4C3CA-21CB-4E1E-9974-177A3065A920}"/>
    <cellStyle name="20% - Accent4 4 3" xfId="8091" xr:uid="{84CFCCA1-D4AA-4AC7-B150-B798FDB49779}"/>
    <cellStyle name="20% - Accent4 4 3 2" xfId="21314" xr:uid="{55716D35-D0C3-4CCA-BDA8-FCEB33356B63}"/>
    <cellStyle name="20% - Accent4 4 4" xfId="11256" xr:uid="{63AAB719-3BE9-49A4-9C60-7556BDFBBEBE}"/>
    <cellStyle name="20% - Accent4 4 4 2" xfId="24479" xr:uid="{C0C8CF33-D9BA-444F-9FE7-8F318A22F23F}"/>
    <cellStyle name="20% - Accent4 4 5" xfId="14012" xr:uid="{EE7E73FB-5830-423F-ABFD-7C3333764433}"/>
    <cellStyle name="20% - Accent4 5" xfId="848" xr:uid="{E4770F92-0709-44F5-8C42-F0B61FAEE28A}"/>
    <cellStyle name="20% - Accent4 5 2" xfId="5660" xr:uid="{3B946A75-135F-4E67-BB76-BE0959802121}"/>
    <cellStyle name="20% - Accent4 5 2 2" xfId="18883" xr:uid="{F3EF5614-B4A5-4490-B6DD-F9F14A9A0118}"/>
    <cellStyle name="20% - Accent4 5 3" xfId="8823" xr:uid="{6F88D83E-F21A-401A-A168-6B044A6B89D7}"/>
    <cellStyle name="20% - Accent4 5 3 2" xfId="22046" xr:uid="{9CE4CF11-5D49-47EB-AC7C-8DCBF1E9D48E}"/>
    <cellStyle name="20% - Accent4 5 4" xfId="11988" xr:uid="{F1D0DC93-8724-40DD-A748-6F3E0DD1A36D}"/>
    <cellStyle name="20% - Accent4 5 4 2" xfId="25211" xr:uid="{60351F29-9242-4C5B-9A00-7592A46003D1}"/>
    <cellStyle name="20% - Accent4 5 5" xfId="14085" xr:uid="{EAB04BFC-E54A-4D4C-8248-85968B0A8520}"/>
    <cellStyle name="20% - Accent4 6" xfId="929" xr:uid="{6EDFF036-6F2F-4688-BBCC-DDBC77F8E738}"/>
    <cellStyle name="20% - Accent4 6 2" xfId="6393" xr:uid="{E0128911-91C3-4448-A717-BEC8BD8059E1}"/>
    <cellStyle name="20% - Accent4 6 2 2" xfId="19616" xr:uid="{DAA75C5B-4BF6-4A29-9529-D40417D06406}"/>
    <cellStyle name="20% - Accent4 6 3" xfId="9556" xr:uid="{3F4B3243-C88A-46F6-A742-0F446676AEF0}"/>
    <cellStyle name="20% - Accent4 6 3 2" xfId="22779" xr:uid="{2D984053-05AA-44E9-A576-6CE928CEFCBF}"/>
    <cellStyle name="20% - Accent4 6 4" xfId="12721" xr:uid="{E3583A5C-E4FE-412C-966E-0F10A068D257}"/>
    <cellStyle name="20% - Accent4 6 4 2" xfId="25944" xr:uid="{27815E2F-CE64-4C1C-A420-47ABD3CE217B}"/>
    <cellStyle name="20% - Accent4 6 5" xfId="14156" xr:uid="{E292EDCB-539D-4600-9557-ADBFF48194F3}"/>
    <cellStyle name="20% - Accent4 7" xfId="341" xr:uid="{DDB967FC-FA7E-4B66-B3A2-7DDAA9A75920}"/>
    <cellStyle name="20% - Accent4 7 2" xfId="6952" xr:uid="{E6C65099-1E9A-4556-A2A2-FA85BF709F1C}"/>
    <cellStyle name="20% - Accent4 7 2 2" xfId="20175" xr:uid="{F8916409-C174-469C-9DA1-D818611F2AA4}"/>
    <cellStyle name="20% - Accent4 7 3" xfId="10115" xr:uid="{3F11FC27-9BBA-4347-9560-5F0C0B0076C6}"/>
    <cellStyle name="20% - Accent4 7 3 2" xfId="23338" xr:uid="{FF9D8A25-9F78-4172-906D-AA0D3697D75D}"/>
    <cellStyle name="20% - Accent4 7 4" xfId="13280" xr:uid="{1DADFF21-2A5D-4A64-866B-1AD6E2836220}"/>
    <cellStyle name="20% - Accent4 7 4 2" xfId="26503" xr:uid="{F0B63C31-73B4-4209-862E-EFEC5DB0F87A}"/>
    <cellStyle name="20% - Accent4 7 5" xfId="13621" xr:uid="{FA9D2E29-A3C3-4BE3-BB5A-390B966B97F1}"/>
    <cellStyle name="20% - Accent4 8" xfId="3818" xr:uid="{3DF75FFD-8F47-4656-9B9E-9FB383700428}"/>
    <cellStyle name="20% - Accent4 8 2" xfId="17041" xr:uid="{DCD40A66-AD7E-4F9F-A7E8-96CCEA488DF9}"/>
    <cellStyle name="20% - Accent4 9" xfId="6972" xr:uid="{D2901799-F945-4399-B8A3-B68E4E7E693F}"/>
    <cellStyle name="20% - Accent4 9 2" xfId="20195" xr:uid="{748123FF-1A14-44DC-BE2B-9EC102BD3475}"/>
    <cellStyle name="20% - Accent5" xfId="44" builtinId="46" customBuiltin="1"/>
    <cellStyle name="20% - Accent5 10" xfId="10139" xr:uid="{5F7DD83E-6ACB-4FC7-831B-7E04F215DD79}"/>
    <cellStyle name="20% - Accent5 10 2" xfId="23362" xr:uid="{B0BEAEEA-B961-4311-A9FE-B5782FA928AF}"/>
    <cellStyle name="20% - Accent5 11" xfId="13326" xr:uid="{4662B650-8332-48E5-80C8-8D48BFF2CC37}"/>
    <cellStyle name="20% - Accent5 11 2" xfId="26547" xr:uid="{A61B0D79-A22A-4E42-9468-459769FB2257}"/>
    <cellStyle name="20% - Accent5 12" xfId="13356" xr:uid="{99222EDA-A2CB-4839-8DC0-D1B1FE0330AB}"/>
    <cellStyle name="20% - Accent5 12 2" xfId="26571" xr:uid="{3FED2CD4-245A-4315-8CF7-CEDBBCBC12D5}"/>
    <cellStyle name="20% - Accent5 13" xfId="13396" xr:uid="{E4F06601-5D14-405F-8672-B33068DA408E}"/>
    <cellStyle name="20% - Accent5 13 2" xfId="26607" xr:uid="{DF176296-D1AE-4AD9-A831-67295E941A21}"/>
    <cellStyle name="20% - Accent5 14" xfId="13411" xr:uid="{1800B9E5-5DEF-4117-8FD9-7F12869DF547}"/>
    <cellStyle name="20% - Accent5 15" xfId="26667" xr:uid="{1D0F3B3A-0BE7-4170-B8A1-11BD0862FDCA}"/>
    <cellStyle name="20% - Accent5 16" xfId="26679" xr:uid="{BC719065-1D4D-4931-98C5-EEDE2A503986}"/>
    <cellStyle name="20% - Accent5 17" xfId="26699" xr:uid="{71F4423D-A994-480C-992D-5117411136DA}"/>
    <cellStyle name="20% - Accent5 18" xfId="26728" xr:uid="{DB65D448-24AA-4494-84E9-8F94B84544D6}"/>
    <cellStyle name="20% - Accent5 19" xfId="26755" xr:uid="{8BE0DFA7-B7A6-4D6F-94B5-0F28697D6BB9}"/>
    <cellStyle name="20% - Accent5 2" xfId="618" xr:uid="{D9C07C6C-6B8B-4C89-9C6D-0E906800502E}"/>
    <cellStyle name="20% - Accent5 2 2" xfId="1734" xr:uid="{8A6A185F-65CF-416A-AA72-B78CA2D6A19B}"/>
    <cellStyle name="20% - Accent5 2 2 2" xfId="4745" xr:uid="{FE636332-D918-4782-A049-27CD5D0817F5}"/>
    <cellStyle name="20% - Accent5 2 2 2 2" xfId="17968" xr:uid="{F202E3CE-AAC1-475F-A3C4-A838DD5F54A9}"/>
    <cellStyle name="20% - Accent5 2 2 3" xfId="7908" xr:uid="{0C7BA817-23AD-4208-AD6D-97C5713C343D}"/>
    <cellStyle name="20% - Accent5 2 2 3 2" xfId="21131" xr:uid="{FC749BCC-9793-46B1-8F09-DA2B40049F9C}"/>
    <cellStyle name="20% - Accent5 2 2 4" xfId="11073" xr:uid="{83EE8FFE-4E51-4A53-8257-6D52B1157E39}"/>
    <cellStyle name="20% - Accent5 2 2 4 2" xfId="24296" xr:uid="{A08425CC-4446-4337-9757-E97271592A22}"/>
    <cellStyle name="20% - Accent5 2 2 5" xfId="14959" xr:uid="{AC15DEC1-4F6B-4EA8-B0C2-4EFB3BDC7EF3}"/>
    <cellStyle name="20% - Accent5 2 3" xfId="2238" xr:uid="{0CCE1A9D-492C-4C7E-94B6-7456A76305CC}"/>
    <cellStyle name="20% - Accent5 2 3 2" xfId="5293" xr:uid="{8F3114EB-5740-4934-9E99-693BF8C1A29B}"/>
    <cellStyle name="20% - Accent5 2 3 2 2" xfId="18516" xr:uid="{6D6DE344-86E6-4A20-BF65-B5781108590A}"/>
    <cellStyle name="20% - Accent5 2 3 3" xfId="8456" xr:uid="{0BB4CC6E-D818-4F7B-AE78-EA6C3C132990}"/>
    <cellStyle name="20% - Accent5 2 3 3 2" xfId="21679" xr:uid="{368AE88F-614F-4035-BECC-0F33C20F92D4}"/>
    <cellStyle name="20% - Accent5 2 3 4" xfId="11621" xr:uid="{A67E8F8C-7755-413B-9CB3-B2B5DF2A8B2D}"/>
    <cellStyle name="20% - Accent5 2 3 4 2" xfId="24844" xr:uid="{34E71F7E-E6F3-4932-914D-6B8E325D1878}"/>
    <cellStyle name="20% - Accent5 2 3 5" xfId="15463" xr:uid="{4EA7DCDA-213C-4FE7-AFE9-3F5E84FFD8B8}"/>
    <cellStyle name="20% - Accent5 2 4" xfId="2927" xr:uid="{57495D28-ADD2-4330-8328-5FF2F5D73929}"/>
    <cellStyle name="20% - Accent5 2 4 2" xfId="6026" xr:uid="{C61BC160-A8D2-407F-B6BE-9E3849616DBD}"/>
    <cellStyle name="20% - Accent5 2 4 2 2" xfId="19249" xr:uid="{516C1853-6A5B-4258-8E59-B90CC563A40E}"/>
    <cellStyle name="20% - Accent5 2 4 3" xfId="9189" xr:uid="{0CCF09B8-9C19-4BF5-B25D-7854E3A2D684}"/>
    <cellStyle name="20% - Accent5 2 4 3 2" xfId="22412" xr:uid="{AE670C88-FBCC-4F6D-A55F-8916D32DD01E}"/>
    <cellStyle name="20% - Accent5 2 4 4" xfId="12354" xr:uid="{728179B3-C529-4AFF-BFF7-8BF53F4924A4}"/>
    <cellStyle name="20% - Accent5 2 4 4 2" xfId="25577" xr:uid="{7FB2B7CF-D810-4684-8BC5-185BF151BA2F}"/>
    <cellStyle name="20% - Accent5 2 4 5" xfId="16152" xr:uid="{8783E9CC-8B7A-43DC-8E29-05C2E9929BF9}"/>
    <cellStyle name="20% - Accent5 2 5" xfId="3615" xr:uid="{25D34319-FA33-41C2-B7FB-E45A381E479D}"/>
    <cellStyle name="20% - Accent5 2 5 2" xfId="6758" xr:uid="{658A0BE1-A645-45E7-AD95-16064D1FCE0F}"/>
    <cellStyle name="20% - Accent5 2 5 2 2" xfId="19981" xr:uid="{F5E828FC-18BA-4087-BFE0-36F38C87F7C8}"/>
    <cellStyle name="20% - Accent5 2 5 3" xfId="9921" xr:uid="{598CC668-1887-4D0A-A7E5-D3D9DE567504}"/>
    <cellStyle name="20% - Accent5 2 5 3 2" xfId="23144" xr:uid="{68E30335-787F-46FF-B4E7-FE4524DEB960}"/>
    <cellStyle name="20% - Accent5 2 5 4" xfId="13086" xr:uid="{AFBE288B-4026-4648-B0E4-72BE5E2618C7}"/>
    <cellStyle name="20% - Accent5 2 5 4 2" xfId="26309" xr:uid="{95E2C34B-7995-4B0F-A8EF-0725531C48D1}"/>
    <cellStyle name="20% - Accent5 2 5 5" xfId="16840" xr:uid="{86FCB4FA-4E02-4A7F-BC5F-A6B6057628BF}"/>
    <cellStyle name="20% - Accent5 2 6" xfId="4345" xr:uid="{8B91A8C5-CFDB-44D7-8285-66DE355EAA66}"/>
    <cellStyle name="20% - Accent5 2 6 2" xfId="17568" xr:uid="{505EB0AF-C2A0-4136-9EE1-8F210796F859}"/>
    <cellStyle name="20% - Accent5 2 7" xfId="7508" xr:uid="{18457BF0-2B29-475B-B09A-3819C86CAAD8}"/>
    <cellStyle name="20% - Accent5 2 7 2" xfId="20731" xr:uid="{8C654F07-1616-4362-9B1A-AF8E74BA810B}"/>
    <cellStyle name="20% - Accent5 2 8" xfId="10673" xr:uid="{6CFD701D-7A60-4444-803B-6B6C4582DD8A}"/>
    <cellStyle name="20% - Accent5 2 8 2" xfId="23896" xr:uid="{E4D896BA-FDD3-4C03-BB04-D55ED7E62C8D}"/>
    <cellStyle name="20% - Accent5 2 9" xfId="13880" xr:uid="{CCA8C08D-8DD9-40A3-AA3F-36527CC6CDAB}"/>
    <cellStyle name="20% - Accent5 20" xfId="26778" xr:uid="{4100A3F5-D00D-477E-96EF-0905A43E35CA}"/>
    <cellStyle name="20% - Accent5 21" xfId="26797" xr:uid="{E0AB2A68-30A8-41B6-887D-04757045ED37}"/>
    <cellStyle name="20% - Accent5 22" xfId="26816" xr:uid="{1B30D617-0F47-43B7-9489-ECFAF09E10E2}"/>
    <cellStyle name="20% - Accent5 23" xfId="26836" xr:uid="{2DFA01C7-F406-4906-B49F-7A8E54E1D8E0}"/>
    <cellStyle name="20% - Accent5 24" xfId="26855" xr:uid="{668D3CCB-2730-45BF-B095-38138885585C}"/>
    <cellStyle name="20% - Accent5 25" xfId="26875" xr:uid="{97549E3C-1043-456A-BA60-CD151F41C7A8}"/>
    <cellStyle name="20% - Accent5 26" xfId="26895" xr:uid="{9D3375FD-E6D6-42AF-8A6C-285628B0B15A}"/>
    <cellStyle name="20% - Accent5 27" xfId="26914" xr:uid="{7154B892-33F6-402D-B4A2-C855F393DD70}"/>
    <cellStyle name="20% - Accent5 28" xfId="26933" xr:uid="{FF2A9850-0859-4675-862E-0358AD8C0C0A}"/>
    <cellStyle name="20% - Accent5 3" xfId="690" xr:uid="{92DEF4B2-788A-490F-AFF0-27B68010C76F}"/>
    <cellStyle name="20% - Accent5 3 2" xfId="4710" xr:uid="{F52345B4-CA6D-4928-A52E-79B149DF0ED5}"/>
    <cellStyle name="20% - Accent5 3 2 2" xfId="17933" xr:uid="{4483BAAA-EB8D-4036-BE8A-4153B6D832B5}"/>
    <cellStyle name="20% - Accent5 3 3" xfId="7873" xr:uid="{703B023E-2053-4B3E-8ED7-41231424AC15}"/>
    <cellStyle name="20% - Accent5 3 3 2" xfId="21096" xr:uid="{E6FC547C-C635-4197-B614-218928BAE766}"/>
    <cellStyle name="20% - Accent5 3 4" xfId="11038" xr:uid="{F5973220-0C1E-42E1-BE38-2286C3E34019}"/>
    <cellStyle name="20% - Accent5 3 4 2" xfId="24261" xr:uid="{475E4205-533E-419B-884F-73312AF6F3B0}"/>
    <cellStyle name="20% - Accent5 3 5" xfId="13947" xr:uid="{F0465343-2A18-43AA-B342-A56637067D4C}"/>
    <cellStyle name="20% - Accent5 4" xfId="761" xr:uid="{CE72A99D-6C76-47D3-B1A1-AF31D389F53C}"/>
    <cellStyle name="20% - Accent5 4 2" xfId="4930" xr:uid="{10B5AD8E-B6EC-4D28-9431-E33D6B75EA7E}"/>
    <cellStyle name="20% - Accent5 4 2 2" xfId="18153" xr:uid="{F0AD69ED-F5EA-4ECF-89EB-5BF59AE7475F}"/>
    <cellStyle name="20% - Accent5 4 3" xfId="8093" xr:uid="{1B9518FC-727A-4435-8DEF-6BF56FA35091}"/>
    <cellStyle name="20% - Accent5 4 3 2" xfId="21316" xr:uid="{3614AA45-A18F-474F-81C7-6ABBCC4CFAA0}"/>
    <cellStyle name="20% - Accent5 4 4" xfId="11258" xr:uid="{7636AF61-7D6E-4089-B82A-2E03CB56E9D5}"/>
    <cellStyle name="20% - Accent5 4 4 2" xfId="24481" xr:uid="{C2142137-3B97-40B7-88D7-D9D5528BE626}"/>
    <cellStyle name="20% - Accent5 4 5" xfId="14014" xr:uid="{C80E85F7-4AF5-4367-AEA8-04C7E2E1EC9C}"/>
    <cellStyle name="20% - Accent5 5" xfId="850" xr:uid="{3F38BA2C-1241-4E95-88ED-B60E7F74FB5F}"/>
    <cellStyle name="20% - Accent5 5 2" xfId="5662" xr:uid="{0A722656-4E71-4D8D-9232-2C93825B86FC}"/>
    <cellStyle name="20% - Accent5 5 2 2" xfId="18885" xr:uid="{8A7BCE38-24C9-4FD3-A39C-CE4D05E85390}"/>
    <cellStyle name="20% - Accent5 5 3" xfId="8825" xr:uid="{843EB15E-0B49-4A5A-BC85-848C460B59B1}"/>
    <cellStyle name="20% - Accent5 5 3 2" xfId="22048" xr:uid="{62301D5B-A637-498F-B4F1-54765BEEC0C4}"/>
    <cellStyle name="20% - Accent5 5 4" xfId="11990" xr:uid="{0706A44E-1580-4554-AF00-C4F5C4AD675F}"/>
    <cellStyle name="20% - Accent5 5 4 2" xfId="25213" xr:uid="{871D5A55-58CF-4479-A05A-200C211C5034}"/>
    <cellStyle name="20% - Accent5 5 5" xfId="14087" xr:uid="{EC1EBF49-559B-404E-A564-2E7525B5BEBD}"/>
    <cellStyle name="20% - Accent5 6" xfId="931" xr:uid="{BEAADA9C-23E2-43C4-AB34-B47C3E4A2039}"/>
    <cellStyle name="20% - Accent5 6 2" xfId="6395" xr:uid="{82962863-5177-41C2-B96A-DC7BC73CCDFF}"/>
    <cellStyle name="20% - Accent5 6 2 2" xfId="19618" xr:uid="{21DDA659-7C3A-429A-8F24-F02992A0FA8C}"/>
    <cellStyle name="20% - Accent5 6 3" xfId="9558" xr:uid="{9746A861-46B1-461E-8D13-8E96BE7F00F9}"/>
    <cellStyle name="20% - Accent5 6 3 2" xfId="22781" xr:uid="{C553EC5A-5495-4916-B97B-B55D08670363}"/>
    <cellStyle name="20% - Accent5 6 4" xfId="12723" xr:uid="{330C77F1-7F57-4617-A6E8-58E3B7AC2FA0}"/>
    <cellStyle name="20% - Accent5 6 4 2" xfId="25946" xr:uid="{DDDE014E-CA37-4056-AFB0-A13FADDAC86C}"/>
    <cellStyle name="20% - Accent5 6 5" xfId="14158" xr:uid="{3E22E38C-00D5-4B48-8101-CF7C6F401C99}"/>
    <cellStyle name="20% - Accent5 7" xfId="343" xr:uid="{D0A1932E-354A-45AE-B5C2-2E5D09FCDCC1}"/>
    <cellStyle name="20% - Accent5 7 2" xfId="6954" xr:uid="{9932CEBD-035A-4D51-B2B2-406010A652A4}"/>
    <cellStyle name="20% - Accent5 7 2 2" xfId="20177" xr:uid="{C82A075F-8B77-49CA-AD2C-DAA0CD9BB9E7}"/>
    <cellStyle name="20% - Accent5 7 3" xfId="10117" xr:uid="{46416475-6C88-40EA-937E-AFCC689DA3B6}"/>
    <cellStyle name="20% - Accent5 7 3 2" xfId="23340" xr:uid="{8A5CA3B3-E70F-4F5A-B89D-BFAF780FA10A}"/>
    <cellStyle name="20% - Accent5 7 4" xfId="13282" xr:uid="{1E4B62BE-D47E-4810-B4F6-287B5E72AEF9}"/>
    <cellStyle name="20% - Accent5 7 4 2" xfId="26505" xr:uid="{08015EBF-B140-4EAB-95DA-7B7EBDF7153D}"/>
    <cellStyle name="20% - Accent5 7 5" xfId="13623" xr:uid="{B8340DA3-EA8D-4349-BB92-2B155D8BB840}"/>
    <cellStyle name="20% - Accent5 8" xfId="3820" xr:uid="{AE1C370C-4F9B-4C36-BE97-E0211C0A7ACB}"/>
    <cellStyle name="20% - Accent5 8 2" xfId="17043" xr:uid="{F869F4F1-F30E-45F2-82ED-1DA4EFB33448}"/>
    <cellStyle name="20% - Accent5 9" xfId="6974" xr:uid="{57898E79-10F9-449E-8DCD-9DC71C96CEAC}"/>
    <cellStyle name="20% - Accent5 9 2" xfId="20197" xr:uid="{40611A5A-14F5-45EF-B7EE-32076834E627}"/>
    <cellStyle name="20% - Accent6" xfId="47" builtinId="50" customBuiltin="1"/>
    <cellStyle name="20% - Accent6 10" xfId="10141" xr:uid="{9CB117F7-EA72-4FB1-A42A-449A124124BA}"/>
    <cellStyle name="20% - Accent6 10 2" xfId="23364" xr:uid="{BA083777-837D-4849-8374-4CDC02FD9708}"/>
    <cellStyle name="20% - Accent6 11" xfId="13328" xr:uid="{D6F540F5-41E4-4897-B47C-F4339EA0D179}"/>
    <cellStyle name="20% - Accent6 11 2" xfId="26549" xr:uid="{4E470947-9375-424E-BA75-DB6DFFF61AB9}"/>
    <cellStyle name="20% - Accent6 12" xfId="13358" xr:uid="{FCF884A8-5C15-42AE-8039-F0A5F3F2D0D1}"/>
    <cellStyle name="20% - Accent6 12 2" xfId="26573" xr:uid="{854077EA-03B9-4111-8E0D-0E0280307620}"/>
    <cellStyle name="20% - Accent6 13" xfId="13398" xr:uid="{DD260994-CD1C-4635-9CDA-D06B31714D1A}"/>
    <cellStyle name="20% - Accent6 13 2" xfId="26609" xr:uid="{B391361B-BC18-4BDF-A275-6A6C6D031216}"/>
    <cellStyle name="20% - Accent6 14" xfId="13413" xr:uid="{A2A28AF4-381A-479C-AD79-EAA52B871175}"/>
    <cellStyle name="20% - Accent6 15" xfId="26670" xr:uid="{0C12A2AF-4189-4B75-9A3A-DC53ECADDBDC}"/>
    <cellStyle name="20% - Accent6 16" xfId="26680" xr:uid="{5F589DDA-7670-47D1-9E36-7378A1B292A1}"/>
    <cellStyle name="20% - Accent6 17" xfId="26700" xr:uid="{2FF16DAB-BC61-4770-862B-D7CA1B9987D6}"/>
    <cellStyle name="20% - Accent6 18" xfId="26731" xr:uid="{52FFDB13-15F8-4889-A7A1-750C6B200D1A}"/>
    <cellStyle name="20% - Accent6 19" xfId="26758" xr:uid="{EE6DEA4A-0947-4DA9-A7D8-C53FABEDA83E}"/>
    <cellStyle name="20% - Accent6 2" xfId="620" xr:uid="{C4C81754-6CD1-4404-BC07-FEC1F6CACD75}"/>
    <cellStyle name="20% - Accent6 2 2" xfId="1736" xr:uid="{2CD41876-BD69-4565-A8CE-42834962E66A}"/>
    <cellStyle name="20% - Accent6 2 2 2" xfId="4747" xr:uid="{D075CC3D-20F0-4FEA-AD7D-D793F7EFF5AB}"/>
    <cellStyle name="20% - Accent6 2 2 2 2" xfId="17970" xr:uid="{A418C1CB-7C65-4AF8-8495-871D44B62A31}"/>
    <cellStyle name="20% - Accent6 2 2 3" xfId="7910" xr:uid="{2846FD3C-AE34-4A79-917D-ED268D53D589}"/>
    <cellStyle name="20% - Accent6 2 2 3 2" xfId="21133" xr:uid="{E6FB4D77-8D0D-43D4-B69E-4E85ED1737F8}"/>
    <cellStyle name="20% - Accent6 2 2 4" xfId="11075" xr:uid="{077D1AC6-9C65-47B5-939F-67B7DE66B963}"/>
    <cellStyle name="20% - Accent6 2 2 4 2" xfId="24298" xr:uid="{04D4BC7D-D09F-48AA-822F-A28C82152BAB}"/>
    <cellStyle name="20% - Accent6 2 2 5" xfId="14961" xr:uid="{C6558E60-A0E8-4887-B910-86B8B16F975A}"/>
    <cellStyle name="20% - Accent6 2 3" xfId="2240" xr:uid="{705C82F2-C271-40E7-872E-46643F7F36E0}"/>
    <cellStyle name="20% - Accent6 2 3 2" xfId="5295" xr:uid="{DE0994FD-ECE1-4D5F-AE91-3D1330F3FD96}"/>
    <cellStyle name="20% - Accent6 2 3 2 2" xfId="18518" xr:uid="{1E249510-27CD-47CA-A24D-7898D1B728FF}"/>
    <cellStyle name="20% - Accent6 2 3 3" xfId="8458" xr:uid="{77BDBC98-CF4C-48AE-9178-F2C0D9EDDFD5}"/>
    <cellStyle name="20% - Accent6 2 3 3 2" xfId="21681" xr:uid="{A692C860-E356-4ACD-A55B-841525B09537}"/>
    <cellStyle name="20% - Accent6 2 3 4" xfId="11623" xr:uid="{82CBEBC6-2F9F-47E7-B32F-D9D8A66563F9}"/>
    <cellStyle name="20% - Accent6 2 3 4 2" xfId="24846" xr:uid="{A29D3875-7ED9-4290-B76A-0E3E48F22634}"/>
    <cellStyle name="20% - Accent6 2 3 5" xfId="15465" xr:uid="{1B28DF55-6AEB-4AED-950A-9367A565F61B}"/>
    <cellStyle name="20% - Accent6 2 4" xfId="2929" xr:uid="{D891A713-6DA8-4631-A5D7-B3F92CDE286F}"/>
    <cellStyle name="20% - Accent6 2 4 2" xfId="6028" xr:uid="{40A0D7FB-51D0-4083-8229-A9ECFC46EB1C}"/>
    <cellStyle name="20% - Accent6 2 4 2 2" xfId="19251" xr:uid="{5A8FC1A0-98C1-439E-BE87-E86BEE10ADB5}"/>
    <cellStyle name="20% - Accent6 2 4 3" xfId="9191" xr:uid="{46AFCA6F-C830-454C-8B89-3856527B2682}"/>
    <cellStyle name="20% - Accent6 2 4 3 2" xfId="22414" xr:uid="{68417AD6-C1E2-4136-965F-D640038868A2}"/>
    <cellStyle name="20% - Accent6 2 4 4" xfId="12356" xr:uid="{40E3C4A1-6366-49B5-92A2-259E13F4427F}"/>
    <cellStyle name="20% - Accent6 2 4 4 2" xfId="25579" xr:uid="{A5774259-9486-4B5E-9090-87A52509B105}"/>
    <cellStyle name="20% - Accent6 2 4 5" xfId="16154" xr:uid="{6718B139-01A0-4E70-A8E2-1E6E45287523}"/>
    <cellStyle name="20% - Accent6 2 5" xfId="3617" xr:uid="{6EBC1E50-9203-4C8A-9AB1-5B46E1684959}"/>
    <cellStyle name="20% - Accent6 2 5 2" xfId="6760" xr:uid="{E812779F-0E98-49FB-9D7E-BAF3F04BAC73}"/>
    <cellStyle name="20% - Accent6 2 5 2 2" xfId="19983" xr:uid="{569A7470-7A0E-4DE2-8735-C410AAA77CE7}"/>
    <cellStyle name="20% - Accent6 2 5 3" xfId="9923" xr:uid="{FFFA40FB-9A07-4C7C-81A6-AED8AFA40BDE}"/>
    <cellStyle name="20% - Accent6 2 5 3 2" xfId="23146" xr:uid="{93F21254-1F86-41FD-B7B5-814364CCE5BD}"/>
    <cellStyle name="20% - Accent6 2 5 4" xfId="13088" xr:uid="{B21B8F2F-EF2B-48E6-8F2F-5399397A61FD}"/>
    <cellStyle name="20% - Accent6 2 5 4 2" xfId="26311" xr:uid="{116124A5-2FD9-48FB-BDB8-4888F0596C87}"/>
    <cellStyle name="20% - Accent6 2 5 5" xfId="16842" xr:uid="{164003A2-03C6-4DC0-9ED1-2FD42D193F5C}"/>
    <cellStyle name="20% - Accent6 2 6" xfId="4347" xr:uid="{C9538AE1-3EFD-4AE5-88B0-2EEC695AADB3}"/>
    <cellStyle name="20% - Accent6 2 6 2" xfId="17570" xr:uid="{CA25512B-A2C0-429A-A303-564F5D49F237}"/>
    <cellStyle name="20% - Accent6 2 7" xfId="7510" xr:uid="{5F1D4219-A5A0-48EC-B931-3814A01F99F0}"/>
    <cellStyle name="20% - Accent6 2 7 2" xfId="20733" xr:uid="{A35DF875-82FA-4C8E-8AF5-7A663D333C42}"/>
    <cellStyle name="20% - Accent6 2 8" xfId="10675" xr:uid="{84D934F9-A3C6-49A2-A9C0-29E59C028596}"/>
    <cellStyle name="20% - Accent6 2 8 2" xfId="23898" xr:uid="{CD1CBD11-F08A-438F-9B7F-586C76BC658B}"/>
    <cellStyle name="20% - Accent6 2 9" xfId="13882" xr:uid="{EBFEF627-5ED6-4EDC-BD92-E209DBF5318A}"/>
    <cellStyle name="20% - Accent6 20" xfId="26781" xr:uid="{FEBF19A0-EB5D-4FC5-84BA-0F90884A15FE}"/>
    <cellStyle name="20% - Accent6 21" xfId="26800" xr:uid="{B4ED4289-BE87-4ACA-8200-4D7A802AB483}"/>
    <cellStyle name="20% - Accent6 22" xfId="26819" xr:uid="{E477943D-A7B3-470F-AED8-55B1269C7598}"/>
    <cellStyle name="20% - Accent6 23" xfId="26839" xr:uid="{ADC27AB1-285E-4BE9-932E-E4426A52C360}"/>
    <cellStyle name="20% - Accent6 24" xfId="26858" xr:uid="{F69FD11B-7E3D-458D-BFDA-CEB64B6AB827}"/>
    <cellStyle name="20% - Accent6 25" xfId="26878" xr:uid="{C94B7DA3-09BD-43C5-9BF6-1970E5F9770E}"/>
    <cellStyle name="20% - Accent6 26" xfId="26898" xr:uid="{A32122EC-7A1A-497E-B4B0-E32B1BCAAC43}"/>
    <cellStyle name="20% - Accent6 27" xfId="26917" xr:uid="{5DE4C79B-9E4A-4878-9018-142CC8C30476}"/>
    <cellStyle name="20% - Accent6 28" xfId="26936" xr:uid="{30913968-8956-4664-A8E0-1FB88D4E57C8}"/>
    <cellStyle name="20% - Accent6 3" xfId="692" xr:uid="{F94F9C5C-DD04-473F-ABE2-FA38D9A4ED3D}"/>
    <cellStyle name="20% - Accent6 3 2" xfId="4712" xr:uid="{0B39A215-7219-4E24-81C6-BDCCD2D6FEF4}"/>
    <cellStyle name="20% - Accent6 3 2 2" xfId="17935" xr:uid="{8127D220-DB77-4595-A961-B77290542BB9}"/>
    <cellStyle name="20% - Accent6 3 3" xfId="7875" xr:uid="{01B65905-0763-4FDF-BECE-1CED4A3C5246}"/>
    <cellStyle name="20% - Accent6 3 3 2" xfId="21098" xr:uid="{57197FD1-5AB7-4604-BEF5-9885B4CF77C8}"/>
    <cellStyle name="20% - Accent6 3 4" xfId="11040" xr:uid="{B53BEB86-7AA8-4538-B767-808EF6648119}"/>
    <cellStyle name="20% - Accent6 3 4 2" xfId="24263" xr:uid="{75425E8A-2CBA-4DD6-8E40-CBAC5BC0C046}"/>
    <cellStyle name="20% - Accent6 3 5" xfId="13949" xr:uid="{9F473785-64F9-4DAC-AD42-D26D3818D22E}"/>
    <cellStyle name="20% - Accent6 4" xfId="763" xr:uid="{B9BB37F5-7359-4AB2-84B4-7F8DEE18A70C}"/>
    <cellStyle name="20% - Accent6 4 2" xfId="4932" xr:uid="{50E09623-A787-461D-85AF-2E995540D349}"/>
    <cellStyle name="20% - Accent6 4 2 2" xfId="18155" xr:uid="{AA703A5E-B370-47DD-8A15-20A9BF5EA3D5}"/>
    <cellStyle name="20% - Accent6 4 3" xfId="8095" xr:uid="{D6F47A58-2179-4562-9E15-166FC4454F7B}"/>
    <cellStyle name="20% - Accent6 4 3 2" xfId="21318" xr:uid="{5400AF1D-BA2F-402D-821A-B78A14D4470C}"/>
    <cellStyle name="20% - Accent6 4 4" xfId="11260" xr:uid="{6E09A69C-9EDA-45E9-A0CD-22C7325E5B44}"/>
    <cellStyle name="20% - Accent6 4 4 2" xfId="24483" xr:uid="{13A6626E-C91E-4773-A021-F9CCE4A7A7EF}"/>
    <cellStyle name="20% - Accent6 4 5" xfId="14016" xr:uid="{407AC5B5-40D2-4FC2-8B00-929F3A38413F}"/>
    <cellStyle name="20% - Accent6 5" xfId="852" xr:uid="{98875399-5C08-43E0-8CD0-3780B1C3156E}"/>
    <cellStyle name="20% - Accent6 5 2" xfId="5664" xr:uid="{F3030ADD-66D0-48AE-869E-C0FD6E92B989}"/>
    <cellStyle name="20% - Accent6 5 2 2" xfId="18887" xr:uid="{020A4514-B106-4969-8A45-F57AB119C307}"/>
    <cellStyle name="20% - Accent6 5 3" xfId="8827" xr:uid="{6DBFAB94-05CF-43EF-AFAF-F218D3E9DC24}"/>
    <cellStyle name="20% - Accent6 5 3 2" xfId="22050" xr:uid="{1CECC2F3-51CD-409A-8FAE-F13903D5AC1D}"/>
    <cellStyle name="20% - Accent6 5 4" xfId="11992" xr:uid="{703C421F-8D70-4965-BBDB-C3EFEE3E8F29}"/>
    <cellStyle name="20% - Accent6 5 4 2" xfId="25215" xr:uid="{BA322351-4103-42F4-892F-AF2323AA2C0F}"/>
    <cellStyle name="20% - Accent6 5 5" xfId="14089" xr:uid="{129DD845-F768-4278-9211-AD5C9CD7AFC8}"/>
    <cellStyle name="20% - Accent6 6" xfId="933" xr:uid="{F8CB0A1F-7463-4799-924C-A72030B914B6}"/>
    <cellStyle name="20% - Accent6 6 2" xfId="6397" xr:uid="{E3501726-6298-45CE-9B89-C603590F5D52}"/>
    <cellStyle name="20% - Accent6 6 2 2" xfId="19620" xr:uid="{1EBDA082-CEB3-43D8-8247-932A679EC7E7}"/>
    <cellStyle name="20% - Accent6 6 3" xfId="9560" xr:uid="{A1BB70C6-AA7B-4D55-9659-76DCE6F6BA9D}"/>
    <cellStyle name="20% - Accent6 6 3 2" xfId="22783" xr:uid="{3D8D9D3E-38BC-4D32-9C6C-FC37C6CC9EBD}"/>
    <cellStyle name="20% - Accent6 6 4" xfId="12725" xr:uid="{920E9F61-63F6-473E-9B4F-F8E88D43E966}"/>
    <cellStyle name="20% - Accent6 6 4 2" xfId="25948" xr:uid="{6FAC74A7-92CF-4EFA-82FC-C51739F64703}"/>
    <cellStyle name="20% - Accent6 6 5" xfId="14160" xr:uid="{B7343084-6C79-4A77-A781-5FD7B488D52E}"/>
    <cellStyle name="20% - Accent6 7" xfId="345" xr:uid="{0B05BC5D-8CCC-4EC9-93DD-6138C1E1D895}"/>
    <cellStyle name="20% - Accent6 7 2" xfId="6956" xr:uid="{26E0C183-3C65-471E-8E4E-E0474A8CA36D}"/>
    <cellStyle name="20% - Accent6 7 2 2" xfId="20179" xr:uid="{D6BD53F7-BB34-4A45-8035-C201C2008E44}"/>
    <cellStyle name="20% - Accent6 7 3" xfId="10119" xr:uid="{B48A048F-6380-4734-9E38-F025F40F2C1D}"/>
    <cellStyle name="20% - Accent6 7 3 2" xfId="23342" xr:uid="{11863622-733F-4616-99BB-B4E908616511}"/>
    <cellStyle name="20% - Accent6 7 4" xfId="13284" xr:uid="{BAC10C77-2F34-43A5-BD3B-409337DD3AC0}"/>
    <cellStyle name="20% - Accent6 7 4 2" xfId="26507" xr:uid="{3C952C33-F3F0-48AC-95FA-332B2DE96E7E}"/>
    <cellStyle name="20% - Accent6 7 5" xfId="13625" xr:uid="{2E323874-25A8-4002-8C21-66B1E9F63AAE}"/>
    <cellStyle name="20% - Accent6 8" xfId="3822" xr:uid="{4430D622-015E-4D84-A6AA-6F68B7977B53}"/>
    <cellStyle name="20% - Accent6 8 2" xfId="17045" xr:uid="{5F6A9DFF-EB8E-4AA9-89C1-495D02926FD4}"/>
    <cellStyle name="20% - Accent6 9" xfId="6976" xr:uid="{1318462C-6281-4A56-BA11-CB547A16F295}"/>
    <cellStyle name="20% - Accent6 9 2" xfId="20199" xr:uid="{78D20A94-A526-4E91-9708-9303280F9D39}"/>
    <cellStyle name="40% - Accent1" xfId="33" builtinId="31" customBuiltin="1"/>
    <cellStyle name="40% - Accent1 10" xfId="10132" xr:uid="{D06B8D9E-FA82-4ED3-8814-B2BB963F3453}"/>
    <cellStyle name="40% - Accent1 10 2" xfId="23355" xr:uid="{E6D85377-A016-4422-8E1C-0C7816EDFB0F}"/>
    <cellStyle name="40% - Accent1 11" xfId="13319" xr:uid="{35007710-88EF-4FA3-BAC1-3D07FA5587DA}"/>
    <cellStyle name="40% - Accent1 11 2" xfId="26540" xr:uid="{D9D75912-3AA3-476F-B117-BF6030ECBA6F}"/>
    <cellStyle name="40% - Accent1 12" xfId="13349" xr:uid="{64630436-A5B9-40EB-AA2B-6242C3B121B5}"/>
    <cellStyle name="40% - Accent1 12 2" xfId="26564" xr:uid="{BDB010CE-88A2-4583-86A1-8AAABA40F3E9}"/>
    <cellStyle name="40% - Accent1 13" xfId="13389" xr:uid="{FAA79AC8-646A-4D46-BB79-21E6A4A87517}"/>
    <cellStyle name="40% - Accent1 13 2" xfId="26600" xr:uid="{793BD620-D960-4B5F-B18C-582FD48FC060}"/>
    <cellStyle name="40% - Accent1 14" xfId="13404" xr:uid="{94228B93-05C8-482E-86F8-7DBF709D8EA8}"/>
    <cellStyle name="40% - Accent1 15" xfId="26656" xr:uid="{1C1F139B-CAFD-427A-9CE3-9A0E3FB08F8C}"/>
    <cellStyle name="40% - Accent1 16" xfId="26681" xr:uid="{A7BDD66C-AFFB-4897-AAA6-2E022C9DF1C3}"/>
    <cellStyle name="40% - Accent1 17" xfId="26701" xr:uid="{D08BE386-336D-43B6-8948-ADF0F1535060}"/>
    <cellStyle name="40% - Accent1 18" xfId="26717" xr:uid="{2D9E87EC-8954-4088-B568-72329511F311}"/>
    <cellStyle name="40% - Accent1 19" xfId="26744" xr:uid="{5C4F1B15-C882-4441-9174-F6BAD0858A3C}"/>
    <cellStyle name="40% - Accent1 2" xfId="611" xr:uid="{B8C67159-707A-41B1-8CE6-67E50DAE083F}"/>
    <cellStyle name="40% - Accent1 2 2" xfId="1727" xr:uid="{C5F3FE84-A3BE-4C67-93B1-25D08BB58F64}"/>
    <cellStyle name="40% - Accent1 2 2 2" xfId="4738" xr:uid="{EA3FB376-4338-4868-A103-37463342D940}"/>
    <cellStyle name="40% - Accent1 2 2 2 2" xfId="17961" xr:uid="{2EECD89F-F548-4F2B-A055-F6289AE157F8}"/>
    <cellStyle name="40% - Accent1 2 2 3" xfId="7901" xr:uid="{ED0293E8-455C-4850-B430-FBF6935A3752}"/>
    <cellStyle name="40% - Accent1 2 2 3 2" xfId="21124" xr:uid="{C0FAE818-FB9E-4A36-A39B-239EFEF60147}"/>
    <cellStyle name="40% - Accent1 2 2 4" xfId="11066" xr:uid="{C73522CD-2E02-4787-867B-66432269F89B}"/>
    <cellStyle name="40% - Accent1 2 2 4 2" xfId="24289" xr:uid="{06B2699D-9D0C-41DE-AB2F-A8552132A28F}"/>
    <cellStyle name="40% - Accent1 2 2 5" xfId="14952" xr:uid="{3A9D0535-B58E-42F2-BA8D-E62B9C906661}"/>
    <cellStyle name="40% - Accent1 2 3" xfId="2231" xr:uid="{BFB2915C-E4AC-4B81-BC5C-8D5ED2CDA66B}"/>
    <cellStyle name="40% - Accent1 2 3 2" xfId="5286" xr:uid="{0EF7FE97-5FD6-4E9D-BA28-56BF1E4B6DB5}"/>
    <cellStyle name="40% - Accent1 2 3 2 2" xfId="18509" xr:uid="{6FA1088E-8584-4F4C-AC4E-6035708F4BB9}"/>
    <cellStyle name="40% - Accent1 2 3 3" xfId="8449" xr:uid="{D1494D87-65BF-447F-9E4A-D0785A52ED70}"/>
    <cellStyle name="40% - Accent1 2 3 3 2" xfId="21672" xr:uid="{2D410CBC-A03E-4F31-BEBE-EC8A9A1FE142}"/>
    <cellStyle name="40% - Accent1 2 3 4" xfId="11614" xr:uid="{E586FE02-9C66-4948-AEA2-7FF8F8811FC7}"/>
    <cellStyle name="40% - Accent1 2 3 4 2" xfId="24837" xr:uid="{BF324E8C-972F-46F4-9620-1BFF379A344D}"/>
    <cellStyle name="40% - Accent1 2 3 5" xfId="15456" xr:uid="{63A4160C-A237-47EE-A0FE-01607812087F}"/>
    <cellStyle name="40% - Accent1 2 4" xfId="2920" xr:uid="{EFD73A88-67BD-46A2-9FCF-91899F958154}"/>
    <cellStyle name="40% - Accent1 2 4 2" xfId="6019" xr:uid="{88270B4D-D3C2-4350-B860-76FF6C25993A}"/>
    <cellStyle name="40% - Accent1 2 4 2 2" xfId="19242" xr:uid="{27C330D2-4B88-4287-B66A-46E9A7EBA874}"/>
    <cellStyle name="40% - Accent1 2 4 3" xfId="9182" xr:uid="{834AF5F0-9536-4519-BC78-9B70C810FC28}"/>
    <cellStyle name="40% - Accent1 2 4 3 2" xfId="22405" xr:uid="{E7360244-8D00-48A9-8993-BC9B44F50F9C}"/>
    <cellStyle name="40% - Accent1 2 4 4" xfId="12347" xr:uid="{FD77171A-72F2-4387-B3BB-8A5649EF07EB}"/>
    <cellStyle name="40% - Accent1 2 4 4 2" xfId="25570" xr:uid="{558EE771-05CB-443B-BC8D-0303880FB6E0}"/>
    <cellStyle name="40% - Accent1 2 4 5" xfId="16145" xr:uid="{5B4EEB23-80C1-44DC-AE09-8D025D201850}"/>
    <cellStyle name="40% - Accent1 2 5" xfId="3608" xr:uid="{43245B90-4D02-4173-A7EB-CE0277EA043E}"/>
    <cellStyle name="40% - Accent1 2 5 2" xfId="6751" xr:uid="{5048E6BD-BBC6-4A9B-9DBE-84F591D216AC}"/>
    <cellStyle name="40% - Accent1 2 5 2 2" xfId="19974" xr:uid="{ACFD32AE-4DC6-46A8-87D9-FFC4D3738E60}"/>
    <cellStyle name="40% - Accent1 2 5 3" xfId="9914" xr:uid="{EE0DA428-07C3-4BBB-8341-CDB41E7842F5}"/>
    <cellStyle name="40% - Accent1 2 5 3 2" xfId="23137" xr:uid="{054D687A-5EF3-47A2-AD4F-83130E06CDBF}"/>
    <cellStyle name="40% - Accent1 2 5 4" xfId="13079" xr:uid="{87DAD309-A0CF-4E4B-A1EA-6E484CAE755A}"/>
    <cellStyle name="40% - Accent1 2 5 4 2" xfId="26302" xr:uid="{7548F1A3-C611-4A70-BE17-05BF4D671EE8}"/>
    <cellStyle name="40% - Accent1 2 5 5" xfId="16833" xr:uid="{FFE2AA24-4534-4249-92D9-EEDFC9D35A0A}"/>
    <cellStyle name="40% - Accent1 2 6" xfId="4338" xr:uid="{B79155D0-832A-4BD9-AD92-180CFF201DC9}"/>
    <cellStyle name="40% - Accent1 2 6 2" xfId="17561" xr:uid="{6B86DE87-036E-487B-9224-F6017D7AFCD3}"/>
    <cellStyle name="40% - Accent1 2 7" xfId="7501" xr:uid="{70A45466-8C3B-4B51-AE72-E8624B3DB6D7}"/>
    <cellStyle name="40% - Accent1 2 7 2" xfId="20724" xr:uid="{553F59DA-E7E5-451D-B045-079B06887832}"/>
    <cellStyle name="40% - Accent1 2 8" xfId="10666" xr:uid="{F491E575-E32B-4986-B673-18EF3A592474}"/>
    <cellStyle name="40% - Accent1 2 8 2" xfId="23889" xr:uid="{AE659338-20F7-48D7-BCEF-BA8F83C85975}"/>
    <cellStyle name="40% - Accent1 2 9" xfId="13873" xr:uid="{E09FD0A8-0DCB-474B-B7B3-A9A8A6B10C3B}"/>
    <cellStyle name="40% - Accent1 20" xfId="26767" xr:uid="{D870FD6F-AB47-46A3-9EFA-DE2AB3171845}"/>
    <cellStyle name="40% - Accent1 21" xfId="26786" xr:uid="{E53962B8-F45C-4625-8C67-0AF34FE72680}"/>
    <cellStyle name="40% - Accent1 22" xfId="26805" xr:uid="{118FEE72-783B-4886-BA7D-AA52ADB1D50F}"/>
    <cellStyle name="40% - Accent1 23" xfId="26825" xr:uid="{619B7023-8C71-4AEA-8B66-EF014E779591}"/>
    <cellStyle name="40% - Accent1 24" xfId="26844" xr:uid="{40677619-F6CC-49D9-A55D-4CF9EC423C34}"/>
    <cellStyle name="40% - Accent1 25" xfId="26864" xr:uid="{D31A35EE-8BC8-4877-B166-46128BADFD7B}"/>
    <cellStyle name="40% - Accent1 26" xfId="26884" xr:uid="{3C23537E-6979-4ADA-A5ED-63942CB0E28A}"/>
    <cellStyle name="40% - Accent1 27" xfId="26903" xr:uid="{1DFDAC6E-B1B0-4006-9A9E-94AD866B1A09}"/>
    <cellStyle name="40% - Accent1 28" xfId="26922" xr:uid="{5C4BA5A3-5EA9-4E37-8820-B9FE6E9B30BF}"/>
    <cellStyle name="40% - Accent1 3" xfId="683" xr:uid="{E6EACCFD-ED13-47C4-8770-C452F60CABAB}"/>
    <cellStyle name="40% - Accent1 3 2" xfId="4703" xr:uid="{A7B4EC31-A883-4BB0-BDEA-A0170C3F786A}"/>
    <cellStyle name="40% - Accent1 3 2 2" xfId="17926" xr:uid="{8614ADDB-2527-493D-AE37-6F900A12A768}"/>
    <cellStyle name="40% - Accent1 3 3" xfId="7866" xr:uid="{82E98AEC-3211-4407-8BD9-7B75A37F8333}"/>
    <cellStyle name="40% - Accent1 3 3 2" xfId="21089" xr:uid="{24915483-09B7-4459-B524-7A68CC829AF2}"/>
    <cellStyle name="40% - Accent1 3 4" xfId="11031" xr:uid="{4330565C-572D-48FA-9CD2-A6FA3AA9D648}"/>
    <cellStyle name="40% - Accent1 3 4 2" xfId="24254" xr:uid="{5A95EE27-D7AF-4BAA-B8FE-2B61807B5FAF}"/>
    <cellStyle name="40% - Accent1 3 5" xfId="13940" xr:uid="{325C53EC-B27E-4B0F-AEEE-C7F357A50165}"/>
    <cellStyle name="40% - Accent1 4" xfId="754" xr:uid="{680B4A17-207C-4EA1-9FF2-7CFA070A56AA}"/>
    <cellStyle name="40% - Accent1 4 2" xfId="4923" xr:uid="{3349CA3D-539B-4C08-83F9-91A711A8B3E3}"/>
    <cellStyle name="40% - Accent1 4 2 2" xfId="18146" xr:uid="{059934CF-051A-4670-A30B-6833869F158D}"/>
    <cellStyle name="40% - Accent1 4 3" xfId="8086" xr:uid="{1940009E-1244-4515-B66A-408178547AF6}"/>
    <cellStyle name="40% - Accent1 4 3 2" xfId="21309" xr:uid="{1EC9B2C1-FD0C-4E08-B53F-086C0CF853EC}"/>
    <cellStyle name="40% - Accent1 4 4" xfId="11251" xr:uid="{AE131612-1FE7-44D4-B643-8BCABD084AB7}"/>
    <cellStyle name="40% - Accent1 4 4 2" xfId="24474" xr:uid="{06383F2B-DC5C-4FF1-8C9A-BE6BC73F8563}"/>
    <cellStyle name="40% - Accent1 4 5" xfId="14007" xr:uid="{2F7CFECC-B230-4A27-A0DD-79356573F2EB}"/>
    <cellStyle name="40% - Accent1 5" xfId="843" xr:uid="{41B59A3C-992D-4AD1-B928-EFCBE59F05CE}"/>
    <cellStyle name="40% - Accent1 5 2" xfId="5655" xr:uid="{3B312861-9ECE-47F2-B7E3-C4A74F58FF1B}"/>
    <cellStyle name="40% - Accent1 5 2 2" xfId="18878" xr:uid="{A48ADD7A-D047-4666-A764-DC03CFC4DC6F}"/>
    <cellStyle name="40% - Accent1 5 3" xfId="8818" xr:uid="{56416038-44AE-4485-B6B4-777D15142BB3}"/>
    <cellStyle name="40% - Accent1 5 3 2" xfId="22041" xr:uid="{63845B18-386B-4A8F-9132-49CB95EFEB79}"/>
    <cellStyle name="40% - Accent1 5 4" xfId="11983" xr:uid="{B645F913-1340-49AA-9213-6DE087D06AF2}"/>
    <cellStyle name="40% - Accent1 5 4 2" xfId="25206" xr:uid="{F414D2DA-48AD-412D-8C0B-730AF3A09BA1}"/>
    <cellStyle name="40% - Accent1 5 5" xfId="14080" xr:uid="{F8548A57-F178-405B-B29E-2CF2CEF0F66F}"/>
    <cellStyle name="40% - Accent1 6" xfId="924" xr:uid="{58722BFB-39B7-4AB4-A907-D1D513FCD266}"/>
    <cellStyle name="40% - Accent1 6 2" xfId="6388" xr:uid="{3D2C82FB-8BBB-4FA1-BB73-F8DE6B5AD7BC}"/>
    <cellStyle name="40% - Accent1 6 2 2" xfId="19611" xr:uid="{AA338F08-B3F5-408D-99F1-EB64BF35839F}"/>
    <cellStyle name="40% - Accent1 6 3" xfId="9551" xr:uid="{BB89137B-D5FE-447A-986A-D849144CE71B}"/>
    <cellStyle name="40% - Accent1 6 3 2" xfId="22774" xr:uid="{180FFF40-B217-452D-B6B3-A791D30681AB}"/>
    <cellStyle name="40% - Accent1 6 4" xfId="12716" xr:uid="{14376EB6-A6A6-4867-9941-1802A244B9E0}"/>
    <cellStyle name="40% - Accent1 6 4 2" xfId="25939" xr:uid="{A545FAF6-00CE-45E2-9FC3-EAFFAFCC7D18}"/>
    <cellStyle name="40% - Accent1 6 5" xfId="14151" xr:uid="{0C093C1F-27FB-464D-B608-2739F08BCF49}"/>
    <cellStyle name="40% - Accent1 7" xfId="336" xr:uid="{9878AE98-189C-4C51-8AEE-2DA37A30163A}"/>
    <cellStyle name="40% - Accent1 7 2" xfId="6947" xr:uid="{E055F986-47E5-430C-8115-7B148733B252}"/>
    <cellStyle name="40% - Accent1 7 2 2" xfId="20170" xr:uid="{143CF5BA-8BD6-4BB0-BA24-D7D0BBB858FB}"/>
    <cellStyle name="40% - Accent1 7 3" xfId="10110" xr:uid="{6D54C962-5828-4B12-B028-0C237C39108E}"/>
    <cellStyle name="40% - Accent1 7 3 2" xfId="23333" xr:uid="{2D2437BA-7BDF-4F3F-9803-7317074B3B50}"/>
    <cellStyle name="40% - Accent1 7 4" xfId="13275" xr:uid="{291B6345-3E45-4341-8C89-B6295ED02926}"/>
    <cellStyle name="40% - Accent1 7 4 2" xfId="26498" xr:uid="{D19E5D96-E84E-4789-B1E9-56F4F53D4675}"/>
    <cellStyle name="40% - Accent1 7 5" xfId="13616" xr:uid="{30FBF122-E5D5-474F-A3B1-68F8CF1F87C6}"/>
    <cellStyle name="40% - Accent1 8" xfId="3813" xr:uid="{211E5BE6-6CC7-4331-849A-A2F2F6F1590B}"/>
    <cellStyle name="40% - Accent1 8 2" xfId="17036" xr:uid="{6945E300-47D2-4BED-97D3-AF13BAD35CA2}"/>
    <cellStyle name="40% - Accent1 9" xfId="6967" xr:uid="{E5DB5242-90EB-4921-B323-0856A43C45B0}"/>
    <cellStyle name="40% - Accent1 9 2" xfId="20190" xr:uid="{42BBB948-DE74-4E9C-B38C-0B22F3966BB2}"/>
    <cellStyle name="40% - Accent2" xfId="36" builtinId="35" customBuiltin="1"/>
    <cellStyle name="40% - Accent2 10" xfId="10134" xr:uid="{3F4701BD-B071-416C-A185-10370A56C6E2}"/>
    <cellStyle name="40% - Accent2 10 2" xfId="23357" xr:uid="{43A345B3-C1E7-4760-B65B-71DE5179C995}"/>
    <cellStyle name="40% - Accent2 11" xfId="13321" xr:uid="{0E55B169-F1FE-4677-A71B-3964828B20B2}"/>
    <cellStyle name="40% - Accent2 11 2" xfId="26542" xr:uid="{3CBF3E86-F2D8-4C1C-A82F-BD606A0F753C}"/>
    <cellStyle name="40% - Accent2 12" xfId="13351" xr:uid="{BF714A42-623E-468A-9A4A-DA2326830E59}"/>
    <cellStyle name="40% - Accent2 12 2" xfId="26566" xr:uid="{643DB57F-C23B-4097-995A-1AFDD379A1E5}"/>
    <cellStyle name="40% - Accent2 13" xfId="13391" xr:uid="{E5E0DFA0-5CF4-4C56-A3BC-DA56A6E96E8D}"/>
    <cellStyle name="40% - Accent2 13 2" xfId="26602" xr:uid="{80F4BA81-D775-41DD-973E-24BA3ECBF24E}"/>
    <cellStyle name="40% - Accent2 14" xfId="13406" xr:uid="{8C7EBC5B-62A1-4EE0-96CC-665A40D4C994}"/>
    <cellStyle name="40% - Accent2 15" xfId="26659" xr:uid="{053CC733-871D-45F4-9DF8-152C5CADD05E}"/>
    <cellStyle name="40% - Accent2 16" xfId="26682" xr:uid="{B3360469-D778-423C-BF1F-3BB5EF293A0A}"/>
    <cellStyle name="40% - Accent2 17" xfId="26702" xr:uid="{4FE51576-4208-4955-A32A-63278796286E}"/>
    <cellStyle name="40% - Accent2 18" xfId="26720" xr:uid="{A99318C6-28F6-450D-B5D1-BB309C334361}"/>
    <cellStyle name="40% - Accent2 19" xfId="26747" xr:uid="{854FCD4E-D928-4CD7-AE52-DF3C2F916E1D}"/>
    <cellStyle name="40% - Accent2 2" xfId="613" xr:uid="{ADDAE314-EBA6-4268-9211-35276C023689}"/>
    <cellStyle name="40% - Accent2 2 2" xfId="1729" xr:uid="{3689DC94-A356-4316-BBDA-37FE14182D12}"/>
    <cellStyle name="40% - Accent2 2 2 2" xfId="4740" xr:uid="{0918C188-0D04-413F-925E-63C6A3AAA332}"/>
    <cellStyle name="40% - Accent2 2 2 2 2" xfId="17963" xr:uid="{3D5358C3-A357-4B0F-A88A-DE3303F0CA59}"/>
    <cellStyle name="40% - Accent2 2 2 3" xfId="7903" xr:uid="{78D97E5B-EEEE-454D-BF4A-7FBA975C8B21}"/>
    <cellStyle name="40% - Accent2 2 2 3 2" xfId="21126" xr:uid="{D5AD3588-9D56-4C01-B7A8-49104009EA96}"/>
    <cellStyle name="40% - Accent2 2 2 4" xfId="11068" xr:uid="{C94D3046-FB3A-4E9F-875E-86E6AE376329}"/>
    <cellStyle name="40% - Accent2 2 2 4 2" xfId="24291" xr:uid="{2164F90E-3D70-4CF0-89D5-8A195CFAA5A0}"/>
    <cellStyle name="40% - Accent2 2 2 5" xfId="14954" xr:uid="{2D4BC398-AD9E-4F1D-B864-821A4EF5802B}"/>
    <cellStyle name="40% - Accent2 2 3" xfId="2233" xr:uid="{F0281C59-878A-497D-AF7D-FB344B7C3B06}"/>
    <cellStyle name="40% - Accent2 2 3 2" xfId="5288" xr:uid="{FACBC980-1E37-42D7-88E8-65B519C35581}"/>
    <cellStyle name="40% - Accent2 2 3 2 2" xfId="18511" xr:uid="{306A58F7-D84D-43B5-BE11-A7E62309F585}"/>
    <cellStyle name="40% - Accent2 2 3 3" xfId="8451" xr:uid="{0E4DCD78-FED1-49C8-BA87-EF1E6D2FD601}"/>
    <cellStyle name="40% - Accent2 2 3 3 2" xfId="21674" xr:uid="{09435A0B-9FA5-4C11-BA91-76776F9119ED}"/>
    <cellStyle name="40% - Accent2 2 3 4" xfId="11616" xr:uid="{C5A1F318-0E08-489F-A76B-6F4FC3B3EB2D}"/>
    <cellStyle name="40% - Accent2 2 3 4 2" xfId="24839" xr:uid="{D00B5337-4347-47A2-BE2A-CBB5CC24DE19}"/>
    <cellStyle name="40% - Accent2 2 3 5" xfId="15458" xr:uid="{E7361FEF-5AD2-40C1-BDED-59C9F52C1421}"/>
    <cellStyle name="40% - Accent2 2 4" xfId="2922" xr:uid="{AA3D434A-57BD-4F6D-B7A3-F6B9DA2E91D1}"/>
    <cellStyle name="40% - Accent2 2 4 2" xfId="6021" xr:uid="{EB05D7ED-0E3C-4622-810C-A7C2F3B4A046}"/>
    <cellStyle name="40% - Accent2 2 4 2 2" xfId="19244" xr:uid="{7357D458-9B33-40BF-9E7D-8B3C7A8A96F7}"/>
    <cellStyle name="40% - Accent2 2 4 3" xfId="9184" xr:uid="{3596B06F-CAA8-4925-9E55-A0201B0890D3}"/>
    <cellStyle name="40% - Accent2 2 4 3 2" xfId="22407" xr:uid="{B2C3F852-BDC7-47B4-A040-BFFA4FDD0FB6}"/>
    <cellStyle name="40% - Accent2 2 4 4" xfId="12349" xr:uid="{78C41CAD-4BFD-48FE-B5F3-C217CA7E8355}"/>
    <cellStyle name="40% - Accent2 2 4 4 2" xfId="25572" xr:uid="{6EDF2E92-A713-4FB8-979D-61A37F16D538}"/>
    <cellStyle name="40% - Accent2 2 4 5" xfId="16147" xr:uid="{46924A2D-955E-4E9F-9F83-2B9CF5E66A3B}"/>
    <cellStyle name="40% - Accent2 2 5" xfId="3610" xr:uid="{AEFB67A3-4B80-44B1-8C83-82C004954796}"/>
    <cellStyle name="40% - Accent2 2 5 2" xfId="6753" xr:uid="{B81F178A-4574-45D2-B1E6-7DA21CD120AC}"/>
    <cellStyle name="40% - Accent2 2 5 2 2" xfId="19976" xr:uid="{5FE88AAD-DFD1-4ECB-A924-13E4A1B51E82}"/>
    <cellStyle name="40% - Accent2 2 5 3" xfId="9916" xr:uid="{66720A2F-76E2-4272-947B-6ADE7A3BF631}"/>
    <cellStyle name="40% - Accent2 2 5 3 2" xfId="23139" xr:uid="{C6F1893A-0239-4F0E-8A09-CE4C3141759F}"/>
    <cellStyle name="40% - Accent2 2 5 4" xfId="13081" xr:uid="{4DBB18D5-F30E-439F-84BB-A86E96B2E453}"/>
    <cellStyle name="40% - Accent2 2 5 4 2" xfId="26304" xr:uid="{2971821D-86BB-4C6D-BD1B-656A8A5B8578}"/>
    <cellStyle name="40% - Accent2 2 5 5" xfId="16835" xr:uid="{13020940-C78B-46BE-9AAA-D98E9E963571}"/>
    <cellStyle name="40% - Accent2 2 6" xfId="4340" xr:uid="{82EA8C55-46A3-463A-8292-F6F00096CC21}"/>
    <cellStyle name="40% - Accent2 2 6 2" xfId="17563" xr:uid="{606FA003-2CFE-488B-901B-345EDCF7FA94}"/>
    <cellStyle name="40% - Accent2 2 7" xfId="7503" xr:uid="{B42F49A0-5ABE-46A2-9F6D-4A82AD0424F3}"/>
    <cellStyle name="40% - Accent2 2 7 2" xfId="20726" xr:uid="{31E66609-EDA7-45BC-BBF3-AC6D35F2A3CC}"/>
    <cellStyle name="40% - Accent2 2 8" xfId="10668" xr:uid="{0353BE7A-8570-4A40-93D6-3E1123248DAD}"/>
    <cellStyle name="40% - Accent2 2 8 2" xfId="23891" xr:uid="{7D360C1A-A723-46FC-952E-583FEBA3AB15}"/>
    <cellStyle name="40% - Accent2 2 9" xfId="13875" xr:uid="{00C2BFBE-0768-4A69-AE73-5DCA25DC07D2}"/>
    <cellStyle name="40% - Accent2 20" xfId="26770" xr:uid="{51271F3A-1021-4D8E-82D3-2E2308935593}"/>
    <cellStyle name="40% - Accent2 21" xfId="26789" xr:uid="{C76066B6-8D5C-4F5C-BEC3-3681FDA71177}"/>
    <cellStyle name="40% - Accent2 22" xfId="26808" xr:uid="{DBD6967A-DC75-474F-817F-55B462943255}"/>
    <cellStyle name="40% - Accent2 23" xfId="26828" xr:uid="{20FFD366-D540-4E9E-B87B-665DFA5A2ACF}"/>
    <cellStyle name="40% - Accent2 24" xfId="26847" xr:uid="{97B11804-D60A-4CB2-ABCC-A5BC4F69EB16}"/>
    <cellStyle name="40% - Accent2 25" xfId="26867" xr:uid="{B641BCFE-D2BB-4BD9-BC89-480909E1F315}"/>
    <cellStyle name="40% - Accent2 26" xfId="26887" xr:uid="{0E3E11F5-756B-480D-9AFF-DEAB263D4AB1}"/>
    <cellStyle name="40% - Accent2 27" xfId="26906" xr:uid="{9D4296DF-197F-4804-830D-17172337530F}"/>
    <cellStyle name="40% - Accent2 28" xfId="26925" xr:uid="{07FB8845-6127-473F-BC57-75EA6DD89B4E}"/>
    <cellStyle name="40% - Accent2 3" xfId="685" xr:uid="{910D57C5-8E52-4DFF-B4B8-3ABCEA3B5D18}"/>
    <cellStyle name="40% - Accent2 3 2" xfId="4705" xr:uid="{DB9D5D40-A63D-453B-9B1F-4C407A189705}"/>
    <cellStyle name="40% - Accent2 3 2 2" xfId="17928" xr:uid="{CBB8C985-5437-48DF-9AE0-09DBE4891B59}"/>
    <cellStyle name="40% - Accent2 3 3" xfId="7868" xr:uid="{55A0266C-6D38-4B25-9446-1C5180FB8D68}"/>
    <cellStyle name="40% - Accent2 3 3 2" xfId="21091" xr:uid="{53690BF4-7CCB-4035-849B-07018507869C}"/>
    <cellStyle name="40% - Accent2 3 4" xfId="11033" xr:uid="{E1A3B99C-9294-44C7-B1A2-5DD7F2B47D00}"/>
    <cellStyle name="40% - Accent2 3 4 2" xfId="24256" xr:uid="{D6A418DA-459A-4EC8-BBAC-83939F512D1E}"/>
    <cellStyle name="40% - Accent2 3 5" xfId="13942" xr:uid="{A6A151AA-4736-4D48-955F-9864DC947A58}"/>
    <cellStyle name="40% - Accent2 4" xfId="756" xr:uid="{CDA2BF6A-3153-4996-BBB0-3B9E1EC4B860}"/>
    <cellStyle name="40% - Accent2 4 2" xfId="4925" xr:uid="{B520EC27-4F15-49D5-8F50-CDC574757117}"/>
    <cellStyle name="40% - Accent2 4 2 2" xfId="18148" xr:uid="{9A0F03B0-5061-48BB-9548-CC930D74B3FC}"/>
    <cellStyle name="40% - Accent2 4 3" xfId="8088" xr:uid="{10FD1F66-9F85-4646-A4F9-8C3B85DCE220}"/>
    <cellStyle name="40% - Accent2 4 3 2" xfId="21311" xr:uid="{FFC20E7A-A0AE-4D49-8557-141905E68392}"/>
    <cellStyle name="40% - Accent2 4 4" xfId="11253" xr:uid="{27231B17-9061-4060-ACF9-8C9CB1E5D07D}"/>
    <cellStyle name="40% - Accent2 4 4 2" xfId="24476" xr:uid="{EBBFD8CE-E779-46C1-97ED-909F0D241EFB}"/>
    <cellStyle name="40% - Accent2 4 5" xfId="14009" xr:uid="{4720E885-310D-42D3-B9E7-C8E2890293C2}"/>
    <cellStyle name="40% - Accent2 5" xfId="845" xr:uid="{85A7E638-4920-4B55-9881-B833890AC2DA}"/>
    <cellStyle name="40% - Accent2 5 2" xfId="5657" xr:uid="{39BAADD7-9D1D-47CD-8FB8-5C4E15A5B39B}"/>
    <cellStyle name="40% - Accent2 5 2 2" xfId="18880" xr:uid="{E552431A-AA06-4BEA-88F4-185C88A514D1}"/>
    <cellStyle name="40% - Accent2 5 3" xfId="8820" xr:uid="{3B81DA2C-18BF-4DFD-8FC7-8F94D5E0ADFB}"/>
    <cellStyle name="40% - Accent2 5 3 2" xfId="22043" xr:uid="{8801CF1B-DB96-4332-96B6-51F147B84D55}"/>
    <cellStyle name="40% - Accent2 5 4" xfId="11985" xr:uid="{EAAA0451-7E1A-49B8-B903-DD154221DFC9}"/>
    <cellStyle name="40% - Accent2 5 4 2" xfId="25208" xr:uid="{F395EA04-E93F-4239-B8A4-51F3D2221E74}"/>
    <cellStyle name="40% - Accent2 5 5" xfId="14082" xr:uid="{AA91B2DF-2498-4E57-84A3-589D2F56B843}"/>
    <cellStyle name="40% - Accent2 6" xfId="926" xr:uid="{F1CD14F6-CADE-4A1C-9C54-8ACE36E9C57C}"/>
    <cellStyle name="40% - Accent2 6 2" xfId="6390" xr:uid="{EBC3126F-1481-4530-AE3A-CF24D0EAA18A}"/>
    <cellStyle name="40% - Accent2 6 2 2" xfId="19613" xr:uid="{4E67A812-1326-418C-8878-512499F960DC}"/>
    <cellStyle name="40% - Accent2 6 3" xfId="9553" xr:uid="{8FA78535-AE81-4CB3-AE6B-EF66D3F3C48C}"/>
    <cellStyle name="40% - Accent2 6 3 2" xfId="22776" xr:uid="{4BF88BF5-260D-4442-B7A5-189338B4C39C}"/>
    <cellStyle name="40% - Accent2 6 4" xfId="12718" xr:uid="{AB3280E2-60E7-43F8-B5BE-F1CB1BB9CD7F}"/>
    <cellStyle name="40% - Accent2 6 4 2" xfId="25941" xr:uid="{44C80F70-309B-4866-A5EA-5B44370883C9}"/>
    <cellStyle name="40% - Accent2 6 5" xfId="14153" xr:uid="{C863634A-F4D9-470A-9884-4DB354C5C330}"/>
    <cellStyle name="40% - Accent2 7" xfId="338" xr:uid="{AC45F9C7-6B4C-4E65-8DFF-78F07E142CD5}"/>
    <cellStyle name="40% - Accent2 7 2" xfId="6949" xr:uid="{4C2955D4-68BD-4AF4-ACCC-5564D65A9F4C}"/>
    <cellStyle name="40% - Accent2 7 2 2" xfId="20172" xr:uid="{1883080A-399C-4384-AC68-8AED36A759EF}"/>
    <cellStyle name="40% - Accent2 7 3" xfId="10112" xr:uid="{43012BB2-D8E4-45C8-9FF6-85C0003E842D}"/>
    <cellStyle name="40% - Accent2 7 3 2" xfId="23335" xr:uid="{88FB0B92-4EE1-4EE2-9704-EF20D5F06BCC}"/>
    <cellStyle name="40% - Accent2 7 4" xfId="13277" xr:uid="{9048910D-9A5C-48E1-8398-4D39D9573430}"/>
    <cellStyle name="40% - Accent2 7 4 2" xfId="26500" xr:uid="{5BD8667F-9DFA-4D6E-9CE3-469D0A7D9E0D}"/>
    <cellStyle name="40% - Accent2 7 5" xfId="13618" xr:uid="{9C36F4FB-B038-4C1D-8746-C202FF959DEC}"/>
    <cellStyle name="40% - Accent2 8" xfId="3815" xr:uid="{27A99297-C61C-4961-95A4-89A8F4C04F76}"/>
    <cellStyle name="40% - Accent2 8 2" xfId="17038" xr:uid="{69D7D460-E7DF-44C2-9965-EF9C6A2D072A}"/>
    <cellStyle name="40% - Accent2 9" xfId="6969" xr:uid="{26A218D1-A00C-4444-AB58-B8A2508054EC}"/>
    <cellStyle name="40% - Accent2 9 2" xfId="20192" xr:uid="{55BD5868-509F-4B79-84B7-411DA80A7BD0}"/>
    <cellStyle name="40% - Accent3" xfId="39" builtinId="39" customBuiltin="1"/>
    <cellStyle name="40% - Accent3 10" xfId="10136" xr:uid="{0BB6EA17-8DB7-49BA-9E68-C71F5C2F29B8}"/>
    <cellStyle name="40% - Accent3 10 2" xfId="23359" xr:uid="{90A9B185-C749-4ACE-A935-D7250D6DEEBB}"/>
    <cellStyle name="40% - Accent3 11" xfId="13323" xr:uid="{FD2CB761-C714-4240-9B6F-C8E15D92FC02}"/>
    <cellStyle name="40% - Accent3 11 2" xfId="26544" xr:uid="{70F09A71-3E69-4706-9FEA-627B30205DF5}"/>
    <cellStyle name="40% - Accent3 12" xfId="13353" xr:uid="{40D94C23-D61D-4EE7-BAC7-4D603E1DBD4C}"/>
    <cellStyle name="40% - Accent3 12 2" xfId="26568" xr:uid="{7E062621-06C5-4281-A4FE-DAD6589318CA}"/>
    <cellStyle name="40% - Accent3 13" xfId="13393" xr:uid="{577C6F2F-63B8-4E03-88FE-91F3DBA8C084}"/>
    <cellStyle name="40% - Accent3 13 2" xfId="26604" xr:uid="{7AD38594-250E-4613-AC2D-932C290022C5}"/>
    <cellStyle name="40% - Accent3 14" xfId="13408" xr:uid="{1FF372CF-27F9-4E7F-B176-1FB795954D93}"/>
    <cellStyle name="40% - Accent3 15" xfId="26662" xr:uid="{C7EE3BD8-8F06-4093-B1EA-D9624528751A}"/>
    <cellStyle name="40% - Accent3 16" xfId="26683" xr:uid="{742DB7FF-83F8-42B6-93F7-12BA43491F5D}"/>
    <cellStyle name="40% - Accent3 17" xfId="26703" xr:uid="{2C8672AF-8C45-44B7-8573-B6011ABB87A6}"/>
    <cellStyle name="40% - Accent3 18" xfId="26723" xr:uid="{E1A897E1-4B35-4FFB-B518-805A43D16588}"/>
    <cellStyle name="40% - Accent3 19" xfId="26750" xr:uid="{908111A1-DB77-4E33-B141-B60047A38D19}"/>
    <cellStyle name="40% - Accent3 2" xfId="615" xr:uid="{5C508370-C33C-4E1E-9A2E-EE4CF56411DD}"/>
    <cellStyle name="40% - Accent3 2 2" xfId="1731" xr:uid="{F53863A5-BC64-4064-B11E-4D3324F1D14C}"/>
    <cellStyle name="40% - Accent3 2 2 2" xfId="4742" xr:uid="{03C0C843-0B6D-423F-9C4C-728687E0CFD7}"/>
    <cellStyle name="40% - Accent3 2 2 2 2" xfId="17965" xr:uid="{555AF1AD-F034-44B2-8F40-D39573C53673}"/>
    <cellStyle name="40% - Accent3 2 2 3" xfId="7905" xr:uid="{4CEE8F04-2FC2-459B-A701-6F9A5647921D}"/>
    <cellStyle name="40% - Accent3 2 2 3 2" xfId="21128" xr:uid="{3BA7D343-BB0A-4AB6-940D-EDFBE6D2417A}"/>
    <cellStyle name="40% - Accent3 2 2 4" xfId="11070" xr:uid="{270F37C9-AD1B-44EF-8E95-53F8C060A9F8}"/>
    <cellStyle name="40% - Accent3 2 2 4 2" xfId="24293" xr:uid="{E0EF79BB-D81E-422F-928B-5F748177E078}"/>
    <cellStyle name="40% - Accent3 2 2 5" xfId="14956" xr:uid="{C232C03E-FF6B-401C-A4B6-48E60C2F12BA}"/>
    <cellStyle name="40% - Accent3 2 3" xfId="2235" xr:uid="{4461537F-0720-4043-A5AC-09999AB4CD4A}"/>
    <cellStyle name="40% - Accent3 2 3 2" xfId="5290" xr:uid="{E1B600F5-926B-4367-B15C-AB4AE7849979}"/>
    <cellStyle name="40% - Accent3 2 3 2 2" xfId="18513" xr:uid="{9A9807B9-254B-4D41-9D8B-88643098FD5E}"/>
    <cellStyle name="40% - Accent3 2 3 3" xfId="8453" xr:uid="{EA6C0E1B-A0A9-4C72-A7F4-6ABF1889F1D8}"/>
    <cellStyle name="40% - Accent3 2 3 3 2" xfId="21676" xr:uid="{680DF889-29EC-4D18-9374-90CC81A0E3C7}"/>
    <cellStyle name="40% - Accent3 2 3 4" xfId="11618" xr:uid="{A6BD579D-5917-41A1-B1CC-6CEB6D79749C}"/>
    <cellStyle name="40% - Accent3 2 3 4 2" xfId="24841" xr:uid="{86152A98-F571-46F1-8D9E-F5D16A2A3EB8}"/>
    <cellStyle name="40% - Accent3 2 3 5" xfId="15460" xr:uid="{1E3823DE-857B-481D-A8F9-BCF380925289}"/>
    <cellStyle name="40% - Accent3 2 4" xfId="2924" xr:uid="{059219CE-8482-4B4D-861B-7E25BD682028}"/>
    <cellStyle name="40% - Accent3 2 4 2" xfId="6023" xr:uid="{9B3C930B-4272-40FF-B9A0-65F798A0B4AE}"/>
    <cellStyle name="40% - Accent3 2 4 2 2" xfId="19246" xr:uid="{378764ED-B4C7-4747-BECD-F7E4397DE20D}"/>
    <cellStyle name="40% - Accent3 2 4 3" xfId="9186" xr:uid="{281F7ACF-4D2A-4944-819E-737B924B7953}"/>
    <cellStyle name="40% - Accent3 2 4 3 2" xfId="22409" xr:uid="{3EE6F610-8226-47A9-AB8C-B77DB483DBE3}"/>
    <cellStyle name="40% - Accent3 2 4 4" xfId="12351" xr:uid="{A38F1FB5-E150-43EB-839D-6703DEC8694D}"/>
    <cellStyle name="40% - Accent3 2 4 4 2" xfId="25574" xr:uid="{80E150AE-C44A-4AC2-B0E7-09E3566B23F3}"/>
    <cellStyle name="40% - Accent3 2 4 5" xfId="16149" xr:uid="{4E5E42F1-DECE-4422-94D6-2D9F591F07E5}"/>
    <cellStyle name="40% - Accent3 2 5" xfId="3612" xr:uid="{04FED2C8-C7D0-4A2E-B430-EB912C21B67B}"/>
    <cellStyle name="40% - Accent3 2 5 2" xfId="6755" xr:uid="{AB18EFDA-8725-4207-A51F-0612F553908F}"/>
    <cellStyle name="40% - Accent3 2 5 2 2" xfId="19978" xr:uid="{44728FC4-1DD4-4B0E-8250-E3297771E870}"/>
    <cellStyle name="40% - Accent3 2 5 3" xfId="9918" xr:uid="{DA319A1C-B9B5-4780-A076-1B9A2168FDA5}"/>
    <cellStyle name="40% - Accent3 2 5 3 2" xfId="23141" xr:uid="{C6CDF0F7-4E08-4106-B922-DEFEB2ADDE02}"/>
    <cellStyle name="40% - Accent3 2 5 4" xfId="13083" xr:uid="{8B2B7C22-B82F-4A35-A3B8-0A665039D16A}"/>
    <cellStyle name="40% - Accent3 2 5 4 2" xfId="26306" xr:uid="{99611527-417B-416B-AA85-DEAB334C11F0}"/>
    <cellStyle name="40% - Accent3 2 5 5" xfId="16837" xr:uid="{CCCE0D97-93B3-4281-86FE-90AD8911E37A}"/>
    <cellStyle name="40% - Accent3 2 6" xfId="4342" xr:uid="{AA684FB0-C377-4CCF-BBDF-F7A85DC16463}"/>
    <cellStyle name="40% - Accent3 2 6 2" xfId="17565" xr:uid="{ED2CA5E7-EBB5-4775-BB8A-E5A9836EF7D6}"/>
    <cellStyle name="40% - Accent3 2 7" xfId="7505" xr:uid="{9732C0BD-6198-4588-A742-1BE10F544738}"/>
    <cellStyle name="40% - Accent3 2 7 2" xfId="20728" xr:uid="{148D6BB3-831D-4128-A9AE-501781735DDE}"/>
    <cellStyle name="40% - Accent3 2 8" xfId="10670" xr:uid="{E1379C2F-C7B2-4248-B8F3-20F2FF53630C}"/>
    <cellStyle name="40% - Accent3 2 8 2" xfId="23893" xr:uid="{5DACB18B-D1A6-4C8F-8604-71391B7DC310}"/>
    <cellStyle name="40% - Accent3 2 9" xfId="13877" xr:uid="{9B7F26D5-0F86-415B-8E5B-37DECB8A589B}"/>
    <cellStyle name="40% - Accent3 20" xfId="26773" xr:uid="{B8251FE2-2887-44A6-8986-7145076F6900}"/>
    <cellStyle name="40% - Accent3 21" xfId="26792" xr:uid="{180D8360-FB8E-4B60-ACC9-279920E9138C}"/>
    <cellStyle name="40% - Accent3 22" xfId="26811" xr:uid="{AD80BAA4-1AD3-4489-A80F-F3FF2098C13A}"/>
    <cellStyle name="40% - Accent3 23" xfId="26831" xr:uid="{F12B1B64-A5A3-4FDB-BDDF-FE14646237DB}"/>
    <cellStyle name="40% - Accent3 24" xfId="26850" xr:uid="{8685A24E-7FF4-4290-8FE4-6CE01587C476}"/>
    <cellStyle name="40% - Accent3 25" xfId="26870" xr:uid="{09F7A752-4542-49A3-925D-28510A942C7F}"/>
    <cellStyle name="40% - Accent3 26" xfId="26890" xr:uid="{83948B81-59EF-448B-B4D7-D66E9F2FBF62}"/>
    <cellStyle name="40% - Accent3 27" xfId="26909" xr:uid="{EF946476-13C8-4862-8625-3CD0BA704147}"/>
    <cellStyle name="40% - Accent3 28" xfId="26928" xr:uid="{B7A9F856-2707-4136-A789-CD5230FB05FB}"/>
    <cellStyle name="40% - Accent3 3" xfId="687" xr:uid="{7CAE6483-AC78-4485-A9D2-93FB0BAEA27A}"/>
    <cellStyle name="40% - Accent3 3 2" xfId="4707" xr:uid="{91312493-D15C-4E88-84B6-58CE515A3E56}"/>
    <cellStyle name="40% - Accent3 3 2 2" xfId="17930" xr:uid="{C65CC00E-CABB-4ABF-8826-433906591FD5}"/>
    <cellStyle name="40% - Accent3 3 3" xfId="7870" xr:uid="{F301E5C9-AB38-4D7D-BC87-816B0C714718}"/>
    <cellStyle name="40% - Accent3 3 3 2" xfId="21093" xr:uid="{36EE8694-AF20-438E-9020-47C6E331C9D0}"/>
    <cellStyle name="40% - Accent3 3 4" xfId="11035" xr:uid="{0076405D-57C9-4E17-84E6-A879FB816544}"/>
    <cellStyle name="40% - Accent3 3 4 2" xfId="24258" xr:uid="{F2C183EA-26C2-46E9-ABEF-CDEFF5B352BF}"/>
    <cellStyle name="40% - Accent3 3 5" xfId="13944" xr:uid="{375C9CB4-C9BE-41BD-BF65-257B6D216D38}"/>
    <cellStyle name="40% - Accent3 4" xfId="758" xr:uid="{BA2E438F-AC1A-4E29-A64D-79E85FF70C46}"/>
    <cellStyle name="40% - Accent3 4 2" xfId="4927" xr:uid="{B7BF847E-5098-46BD-BEDB-4B74666B7FFD}"/>
    <cellStyle name="40% - Accent3 4 2 2" xfId="18150" xr:uid="{74A3FF51-8D69-480A-949E-B2316CC8E189}"/>
    <cellStyle name="40% - Accent3 4 3" xfId="8090" xr:uid="{8B03BB74-8788-45C1-B447-F681ED4F908F}"/>
    <cellStyle name="40% - Accent3 4 3 2" xfId="21313" xr:uid="{73DE25C7-2106-4F8D-B735-C3757692DAB8}"/>
    <cellStyle name="40% - Accent3 4 4" xfId="11255" xr:uid="{5368B14C-1219-4124-8954-A8A2FA5BA17C}"/>
    <cellStyle name="40% - Accent3 4 4 2" xfId="24478" xr:uid="{2224BE09-4E4C-4BFF-A8F7-70979BAD18D2}"/>
    <cellStyle name="40% - Accent3 4 5" xfId="14011" xr:uid="{C1FCC17C-AB06-445B-9F24-258AD75AB887}"/>
    <cellStyle name="40% - Accent3 5" xfId="847" xr:uid="{18164583-EC32-480C-A9A9-05BDBACC5896}"/>
    <cellStyle name="40% - Accent3 5 2" xfId="5659" xr:uid="{DA7726B5-1E95-4C3E-AE68-8EF5559C1577}"/>
    <cellStyle name="40% - Accent3 5 2 2" xfId="18882" xr:uid="{257F24A3-1514-4302-9C05-94B931B97BE1}"/>
    <cellStyle name="40% - Accent3 5 3" xfId="8822" xr:uid="{69CCC88B-C694-4601-97D5-79631FC8CA5C}"/>
    <cellStyle name="40% - Accent3 5 3 2" xfId="22045" xr:uid="{241D6665-EE77-4F47-95D2-EBADF46DD532}"/>
    <cellStyle name="40% - Accent3 5 4" xfId="11987" xr:uid="{483F7A8A-3AD5-4703-9AF2-8536482A7CA1}"/>
    <cellStyle name="40% - Accent3 5 4 2" xfId="25210" xr:uid="{03EB0704-29A3-4FCE-8E25-EFCDA5223D73}"/>
    <cellStyle name="40% - Accent3 5 5" xfId="14084" xr:uid="{CC9FCE5B-B8C5-4B4E-A78F-DF04D8AC0B57}"/>
    <cellStyle name="40% - Accent3 6" xfId="928" xr:uid="{ED0972EF-151B-428C-BC58-4592E2805F06}"/>
    <cellStyle name="40% - Accent3 6 2" xfId="6392" xr:uid="{E8E9FD1C-26FE-4E56-8286-2B4001AD5B10}"/>
    <cellStyle name="40% - Accent3 6 2 2" xfId="19615" xr:uid="{0088C6AC-B2D4-4183-B8EF-EADE477E6D6F}"/>
    <cellStyle name="40% - Accent3 6 3" xfId="9555" xr:uid="{2D9657EB-9034-4DFF-93FB-E170519A9022}"/>
    <cellStyle name="40% - Accent3 6 3 2" xfId="22778" xr:uid="{5E0C7BAC-D6B9-4D40-B542-69FBC4C41C06}"/>
    <cellStyle name="40% - Accent3 6 4" xfId="12720" xr:uid="{FC2265DC-CA83-4E91-AE5E-A973843CE256}"/>
    <cellStyle name="40% - Accent3 6 4 2" xfId="25943" xr:uid="{87C9A678-D5AC-4802-9264-286DD4DF0125}"/>
    <cellStyle name="40% - Accent3 6 5" xfId="14155" xr:uid="{749F3039-759D-466C-BB19-9F867D0A567C}"/>
    <cellStyle name="40% - Accent3 7" xfId="340" xr:uid="{103EE12D-4A9B-4866-90F4-AB931AA707A7}"/>
    <cellStyle name="40% - Accent3 7 2" xfId="6951" xr:uid="{A29713D0-5FA8-4256-AAF7-C373FA8C21C0}"/>
    <cellStyle name="40% - Accent3 7 2 2" xfId="20174" xr:uid="{0D93CE16-ADBF-49E6-933A-28DACB6500A1}"/>
    <cellStyle name="40% - Accent3 7 3" xfId="10114" xr:uid="{7D828B64-17E6-4822-AAF6-1BA3402A4F45}"/>
    <cellStyle name="40% - Accent3 7 3 2" xfId="23337" xr:uid="{6FD0389A-DE7F-4673-AA9E-F3A028315F7F}"/>
    <cellStyle name="40% - Accent3 7 4" xfId="13279" xr:uid="{525274F1-D3B8-4EE2-979D-5CA795AA706D}"/>
    <cellStyle name="40% - Accent3 7 4 2" xfId="26502" xr:uid="{34FBCE34-71BA-4333-962F-B6B39E132A05}"/>
    <cellStyle name="40% - Accent3 7 5" xfId="13620" xr:uid="{40C3713B-E6C2-4749-8294-8E5FC37351B0}"/>
    <cellStyle name="40% - Accent3 8" xfId="3817" xr:uid="{46F6C21E-F560-4C6F-82AA-85D2268C6CC6}"/>
    <cellStyle name="40% - Accent3 8 2" xfId="17040" xr:uid="{EB952C3C-47FF-48CD-B4FB-B9BD4EBD5D14}"/>
    <cellStyle name="40% - Accent3 9" xfId="6971" xr:uid="{9F46C1A9-E5E0-4A9E-AA5C-EEB97C9E0F80}"/>
    <cellStyle name="40% - Accent3 9 2" xfId="20194" xr:uid="{DFD84293-8911-4604-9782-FF408530D3B9}"/>
    <cellStyle name="40% - Accent4" xfId="42" builtinId="43" customBuiltin="1"/>
    <cellStyle name="40% - Accent4 10" xfId="10138" xr:uid="{82BF26E8-88CB-4764-AFC6-722BA636F074}"/>
    <cellStyle name="40% - Accent4 10 2" xfId="23361" xr:uid="{212D77E4-DB91-4199-84D2-5D8541E7291A}"/>
    <cellStyle name="40% - Accent4 11" xfId="13325" xr:uid="{4CE8D87B-E1E3-49C3-B76C-BADE4110F84C}"/>
    <cellStyle name="40% - Accent4 11 2" xfId="26546" xr:uid="{4570C109-BA46-4852-B850-780F53E0EEB6}"/>
    <cellStyle name="40% - Accent4 12" xfId="13355" xr:uid="{E389BA85-4216-41C9-9351-E1F3818DF7BB}"/>
    <cellStyle name="40% - Accent4 12 2" xfId="26570" xr:uid="{C9106712-F386-4D64-B626-6DEC5C3F655E}"/>
    <cellStyle name="40% - Accent4 13" xfId="13395" xr:uid="{E45F9ACA-C282-4DCD-B233-3DC0E4236FB2}"/>
    <cellStyle name="40% - Accent4 13 2" xfId="26606" xr:uid="{F0A2A853-B7DD-48CE-8D87-9059561BA011}"/>
    <cellStyle name="40% - Accent4 14" xfId="13410" xr:uid="{446E3E01-0AFF-4DB1-94A9-5D1883D888AD}"/>
    <cellStyle name="40% - Accent4 15" xfId="26665" xr:uid="{F9593E2E-31EB-4215-9448-B2CA8D5540EE}"/>
    <cellStyle name="40% - Accent4 16" xfId="26684" xr:uid="{60E00631-5D26-40DC-A669-AED32914E7BC}"/>
    <cellStyle name="40% - Accent4 17" xfId="26704" xr:uid="{1E7C9C86-FF27-42C3-ABE2-E69FA9AD7979}"/>
    <cellStyle name="40% - Accent4 18" xfId="26726" xr:uid="{84D6238E-806A-417D-B328-3CC8EC89417F}"/>
    <cellStyle name="40% - Accent4 19" xfId="26753" xr:uid="{573C41A5-4129-4997-89CA-627A741CF8AA}"/>
    <cellStyle name="40% - Accent4 2" xfId="617" xr:uid="{B163A86E-8BFF-4E3F-8C5C-F602F0FB2753}"/>
    <cellStyle name="40% - Accent4 2 2" xfId="1733" xr:uid="{C2B1CA7A-0ECD-49A7-BBE6-029E54D3265B}"/>
    <cellStyle name="40% - Accent4 2 2 2" xfId="4744" xr:uid="{25A77FC5-D28D-4ACE-B1E6-8170D378D140}"/>
    <cellStyle name="40% - Accent4 2 2 2 2" xfId="17967" xr:uid="{08ED91C6-86C2-4E6C-A27C-0A8488604FF6}"/>
    <cellStyle name="40% - Accent4 2 2 3" xfId="7907" xr:uid="{A1F9C47B-9DC6-4F3B-96C3-B1DF01C24DCC}"/>
    <cellStyle name="40% - Accent4 2 2 3 2" xfId="21130" xr:uid="{E5D869CD-60E4-4D82-9371-CE99C3596AF8}"/>
    <cellStyle name="40% - Accent4 2 2 4" xfId="11072" xr:uid="{6D29D9B7-F333-4F44-96B3-DA8A30F20C94}"/>
    <cellStyle name="40% - Accent4 2 2 4 2" xfId="24295" xr:uid="{46118237-7104-49C1-BABB-D91EC245A39E}"/>
    <cellStyle name="40% - Accent4 2 2 5" xfId="14958" xr:uid="{3644F653-0EB8-4366-A994-E6558D62470D}"/>
    <cellStyle name="40% - Accent4 2 3" xfId="2237" xr:uid="{17E9E268-5CC6-4AD8-AF1B-17AD75A65E56}"/>
    <cellStyle name="40% - Accent4 2 3 2" xfId="5292" xr:uid="{5D917328-4B73-4311-8BBC-AC2C92B9390F}"/>
    <cellStyle name="40% - Accent4 2 3 2 2" xfId="18515" xr:uid="{DF982B96-C762-4E6D-967C-79FC56FEFEB4}"/>
    <cellStyle name="40% - Accent4 2 3 3" xfId="8455" xr:uid="{AA700F72-AC4C-4DD5-A392-28FBEE6ED0F3}"/>
    <cellStyle name="40% - Accent4 2 3 3 2" xfId="21678" xr:uid="{4054D149-B25C-47FC-8CF9-1D5AFC25B658}"/>
    <cellStyle name="40% - Accent4 2 3 4" xfId="11620" xr:uid="{E31A3ADD-1EED-46C0-B321-6AA0BB5796CB}"/>
    <cellStyle name="40% - Accent4 2 3 4 2" xfId="24843" xr:uid="{21CDFA18-B90E-41AE-A846-4434F262A795}"/>
    <cellStyle name="40% - Accent4 2 3 5" xfId="15462" xr:uid="{4DA52A54-2EE4-4140-88A6-47BD770DFA65}"/>
    <cellStyle name="40% - Accent4 2 4" xfId="2926" xr:uid="{3821062B-C154-4AAD-A5E4-5EDEFC6ADBD3}"/>
    <cellStyle name="40% - Accent4 2 4 2" xfId="6025" xr:uid="{BECF56D0-C77A-4341-9708-CB17315DB191}"/>
    <cellStyle name="40% - Accent4 2 4 2 2" xfId="19248" xr:uid="{06CD48C1-94FA-4E77-A6EE-CBCA2A5D7738}"/>
    <cellStyle name="40% - Accent4 2 4 3" xfId="9188" xr:uid="{D5CB4564-D416-4FB0-8B79-8D9C70D3487C}"/>
    <cellStyle name="40% - Accent4 2 4 3 2" xfId="22411" xr:uid="{7D4600A7-1F4D-4FCF-9E72-42B1FC74C5B0}"/>
    <cellStyle name="40% - Accent4 2 4 4" xfId="12353" xr:uid="{E0611975-766B-4A2F-BE65-FB778ECF2FB8}"/>
    <cellStyle name="40% - Accent4 2 4 4 2" xfId="25576" xr:uid="{11250C9C-9BFB-4CAC-B2E6-FF6CD22F51A3}"/>
    <cellStyle name="40% - Accent4 2 4 5" xfId="16151" xr:uid="{74BC6ABE-9285-4401-88DB-6DFC46A8B758}"/>
    <cellStyle name="40% - Accent4 2 5" xfId="3614" xr:uid="{FCA9E312-894D-48E0-AA4C-DDEAB2172DBE}"/>
    <cellStyle name="40% - Accent4 2 5 2" xfId="6757" xr:uid="{06FE7A68-F607-432D-8D5D-30515A4B55BE}"/>
    <cellStyle name="40% - Accent4 2 5 2 2" xfId="19980" xr:uid="{937E0D4C-FA81-4926-9C76-54AF6A43682D}"/>
    <cellStyle name="40% - Accent4 2 5 3" xfId="9920" xr:uid="{7475806F-443E-4C04-977F-E72A6630EE57}"/>
    <cellStyle name="40% - Accent4 2 5 3 2" xfId="23143" xr:uid="{EEB2B32D-9474-48D9-8240-537A665FF176}"/>
    <cellStyle name="40% - Accent4 2 5 4" xfId="13085" xr:uid="{C0575DED-C169-4333-B97A-133822DE0D8C}"/>
    <cellStyle name="40% - Accent4 2 5 4 2" xfId="26308" xr:uid="{6B0B6F17-CB35-475C-A5C9-8819A4DBF1C9}"/>
    <cellStyle name="40% - Accent4 2 5 5" xfId="16839" xr:uid="{73553B5B-6927-4B14-AAD9-8187A62C23FE}"/>
    <cellStyle name="40% - Accent4 2 6" xfId="4344" xr:uid="{B961D497-68A1-4A37-91D3-5EA66A9A8E90}"/>
    <cellStyle name="40% - Accent4 2 6 2" xfId="17567" xr:uid="{6214BDE7-90D9-49FE-ADE5-52B1D0D0A6F3}"/>
    <cellStyle name="40% - Accent4 2 7" xfId="7507" xr:uid="{57BBED7E-112A-4C35-A339-50E7FBFB7490}"/>
    <cellStyle name="40% - Accent4 2 7 2" xfId="20730" xr:uid="{456543C8-A949-4B43-ADC2-23160B0490C9}"/>
    <cellStyle name="40% - Accent4 2 8" xfId="10672" xr:uid="{F46040A0-B673-4A8C-B3FB-D4F30FD5A7F5}"/>
    <cellStyle name="40% - Accent4 2 8 2" xfId="23895" xr:uid="{E140321D-737E-40CC-BC24-111BAA2ECE45}"/>
    <cellStyle name="40% - Accent4 2 9" xfId="13879" xr:uid="{EF652B48-6318-4356-B12A-114CF1845C75}"/>
    <cellStyle name="40% - Accent4 20" xfId="26776" xr:uid="{D4B8BBF7-7270-446D-8BC5-06BAF6C7AE12}"/>
    <cellStyle name="40% - Accent4 21" xfId="26795" xr:uid="{E62249CF-A3C6-44BD-A5B5-8C4B4E11D387}"/>
    <cellStyle name="40% - Accent4 22" xfId="26814" xr:uid="{7A60B1A6-6329-4C9C-B290-3B755035EFF7}"/>
    <cellStyle name="40% - Accent4 23" xfId="26834" xr:uid="{2F8623A6-CDB2-4FBB-B9B0-B2EE026878EC}"/>
    <cellStyle name="40% - Accent4 24" xfId="26853" xr:uid="{1F2A7864-117E-4012-BED2-65CA4544F185}"/>
    <cellStyle name="40% - Accent4 25" xfId="26873" xr:uid="{D626C545-1DAC-45A4-9EF4-4B7CB82128EC}"/>
    <cellStyle name="40% - Accent4 26" xfId="26893" xr:uid="{F4BFB18D-7E91-47E5-8BA1-096C2AD0C171}"/>
    <cellStyle name="40% - Accent4 27" xfId="26912" xr:uid="{C89979AB-DE48-4A18-A439-7EA5D04FD632}"/>
    <cellStyle name="40% - Accent4 28" xfId="26931" xr:uid="{913CA4B3-366F-494A-8BC7-59C99445B019}"/>
    <cellStyle name="40% - Accent4 3" xfId="689" xr:uid="{8AFFFD18-177A-41A5-ACEB-70A3E4698591}"/>
    <cellStyle name="40% - Accent4 3 2" xfId="4709" xr:uid="{03E9E11F-682B-463F-ADBA-9FA3FBFBF0E1}"/>
    <cellStyle name="40% - Accent4 3 2 2" xfId="17932" xr:uid="{C56B920C-32DE-4A04-B2F8-DFDA13E08F02}"/>
    <cellStyle name="40% - Accent4 3 3" xfId="7872" xr:uid="{1E3E7525-E609-4459-AE30-CC8A21DC4631}"/>
    <cellStyle name="40% - Accent4 3 3 2" xfId="21095" xr:uid="{14E0AE00-DA4D-4728-B4FB-B0A7CB101B1A}"/>
    <cellStyle name="40% - Accent4 3 4" xfId="11037" xr:uid="{9F836E11-FD59-4892-BEB7-F9F4C7F35FB5}"/>
    <cellStyle name="40% - Accent4 3 4 2" xfId="24260" xr:uid="{82248DA4-5176-4AB4-B8FF-8BAF8DDBD4E7}"/>
    <cellStyle name="40% - Accent4 3 5" xfId="13946" xr:uid="{8919885E-CE45-4EC9-9DD1-45EED3721D9E}"/>
    <cellStyle name="40% - Accent4 4" xfId="760" xr:uid="{20F81908-7889-4C2A-867D-62BB74760C4D}"/>
    <cellStyle name="40% - Accent4 4 2" xfId="4929" xr:uid="{715A0F2A-C459-4BDF-85BF-477AD3562DE1}"/>
    <cellStyle name="40% - Accent4 4 2 2" xfId="18152" xr:uid="{40E99B67-CE43-4B83-94FD-9B7855A3D9F8}"/>
    <cellStyle name="40% - Accent4 4 3" xfId="8092" xr:uid="{E233085E-AB37-4ED8-B84A-462F730BF54C}"/>
    <cellStyle name="40% - Accent4 4 3 2" xfId="21315" xr:uid="{AB4BE82F-1B3C-4EBC-B6D4-B41482E7DD5E}"/>
    <cellStyle name="40% - Accent4 4 4" xfId="11257" xr:uid="{670243F5-1C02-40F8-AF15-EE8577552184}"/>
    <cellStyle name="40% - Accent4 4 4 2" xfId="24480" xr:uid="{B3BB7FA8-B08F-4FAB-9FC0-8A246286EBA0}"/>
    <cellStyle name="40% - Accent4 4 5" xfId="14013" xr:uid="{421F97B3-6EA9-4414-BE0B-05845DF32241}"/>
    <cellStyle name="40% - Accent4 5" xfId="849" xr:uid="{F3E839C4-0C1F-4FBC-983E-32C6103474D5}"/>
    <cellStyle name="40% - Accent4 5 2" xfId="5661" xr:uid="{13ED320B-B03D-431A-B3A8-D9D1C167D759}"/>
    <cellStyle name="40% - Accent4 5 2 2" xfId="18884" xr:uid="{66F625FA-E725-4E95-AB46-5DC14FEC3030}"/>
    <cellStyle name="40% - Accent4 5 3" xfId="8824" xr:uid="{71FD11BF-9F06-48A7-BF2C-0F0B13882414}"/>
    <cellStyle name="40% - Accent4 5 3 2" xfId="22047" xr:uid="{B2E96A4E-C206-4A35-947F-FF51806FBBC0}"/>
    <cellStyle name="40% - Accent4 5 4" xfId="11989" xr:uid="{EB1F3361-FD8E-40BE-A027-6C46FEABE3F4}"/>
    <cellStyle name="40% - Accent4 5 4 2" xfId="25212" xr:uid="{8971F8B8-12B6-4B6D-B3A6-4671AE158FF7}"/>
    <cellStyle name="40% - Accent4 5 5" xfId="14086" xr:uid="{6384387E-7ACF-48C0-8832-FBEF5BE95F58}"/>
    <cellStyle name="40% - Accent4 6" xfId="930" xr:uid="{6B5EF65C-F17F-442F-ADFA-12AE4172C2A0}"/>
    <cellStyle name="40% - Accent4 6 2" xfId="6394" xr:uid="{342B1416-D869-43EC-9541-9E193AE7F91C}"/>
    <cellStyle name="40% - Accent4 6 2 2" xfId="19617" xr:uid="{CD645ACA-4BAF-495F-8D20-CD57D0C2D55C}"/>
    <cellStyle name="40% - Accent4 6 3" xfId="9557" xr:uid="{6C64FBDC-9CAF-4D30-8192-422E3D8C6D0A}"/>
    <cellStyle name="40% - Accent4 6 3 2" xfId="22780" xr:uid="{6117136B-615A-478A-BCA7-158B6A5BD04E}"/>
    <cellStyle name="40% - Accent4 6 4" xfId="12722" xr:uid="{2351CBA1-DF66-4271-85CA-2A31CB953432}"/>
    <cellStyle name="40% - Accent4 6 4 2" xfId="25945" xr:uid="{E972AF72-1765-4A02-85AB-CA14DC04BBB3}"/>
    <cellStyle name="40% - Accent4 6 5" xfId="14157" xr:uid="{ECB4D08D-6DED-4B16-9F89-9B2AA18C6529}"/>
    <cellStyle name="40% - Accent4 7" xfId="342" xr:uid="{AA0C0A4B-F3F4-4E86-BFBB-5B8662C0A179}"/>
    <cellStyle name="40% - Accent4 7 2" xfId="6953" xr:uid="{A9F2DF54-A19D-4FC5-8D05-0A28DF329BF1}"/>
    <cellStyle name="40% - Accent4 7 2 2" xfId="20176" xr:uid="{30820C0F-6FA4-4370-9C54-DE02672DF607}"/>
    <cellStyle name="40% - Accent4 7 3" xfId="10116" xr:uid="{84920BD5-B3E7-467B-B039-AD7A21F7DB4B}"/>
    <cellStyle name="40% - Accent4 7 3 2" xfId="23339" xr:uid="{4F6DA650-7236-4A61-A581-90A0F6FF4842}"/>
    <cellStyle name="40% - Accent4 7 4" xfId="13281" xr:uid="{38D9F11F-8034-4D80-A533-6337DAB46172}"/>
    <cellStyle name="40% - Accent4 7 4 2" xfId="26504" xr:uid="{92170608-55A2-4971-B877-036EDFE9F172}"/>
    <cellStyle name="40% - Accent4 7 5" xfId="13622" xr:uid="{411F3CAF-07E9-4250-AF38-6C67E49A58EC}"/>
    <cellStyle name="40% - Accent4 8" xfId="3819" xr:uid="{B319CD75-E27A-4323-A07F-5C433D05FA6D}"/>
    <cellStyle name="40% - Accent4 8 2" xfId="17042" xr:uid="{6EEB691E-81A8-4FE7-A86A-81561B0F73B2}"/>
    <cellStyle name="40% - Accent4 9" xfId="6973" xr:uid="{3D80F960-9750-4976-BEE8-14290902FBFE}"/>
    <cellStyle name="40% - Accent4 9 2" xfId="20196" xr:uid="{5015743E-4F1E-4AF0-ADA3-1A4B30799C2E}"/>
    <cellStyle name="40% - Accent5" xfId="45" builtinId="47" customBuiltin="1"/>
    <cellStyle name="40% - Accent5 10" xfId="10140" xr:uid="{2DC319CD-644A-444E-B96A-EADD4BFB7F54}"/>
    <cellStyle name="40% - Accent5 10 2" xfId="23363" xr:uid="{3D592093-274F-47CB-9DFD-1F54931A7F6C}"/>
    <cellStyle name="40% - Accent5 11" xfId="13327" xr:uid="{15D759CA-479B-4617-8073-15FB8A20435B}"/>
    <cellStyle name="40% - Accent5 11 2" xfId="26548" xr:uid="{9CADA81D-5FDE-420D-ABAC-59D76DB22F2E}"/>
    <cellStyle name="40% - Accent5 12" xfId="13357" xr:uid="{CC91AFB0-F0E8-4004-9102-5BBF6A731D8E}"/>
    <cellStyle name="40% - Accent5 12 2" xfId="26572" xr:uid="{506E2E7A-61D8-4E1C-8292-CE3B3FCD0BAB}"/>
    <cellStyle name="40% - Accent5 13" xfId="13397" xr:uid="{2106C22C-3155-4A57-A0DF-AC90BF1098A0}"/>
    <cellStyle name="40% - Accent5 13 2" xfId="26608" xr:uid="{00134A47-59D3-4231-BB1F-304FCE181925}"/>
    <cellStyle name="40% - Accent5 14" xfId="13412" xr:uid="{DFF5727E-0359-48CF-973C-C301C634DBAA}"/>
    <cellStyle name="40% - Accent5 15" xfId="26668" xr:uid="{7A3A5DA8-100F-4659-91C2-875CA9CA2BA6}"/>
    <cellStyle name="40% - Accent5 16" xfId="26685" xr:uid="{5CB571EB-5576-47FC-BCD6-90FC31DAE852}"/>
    <cellStyle name="40% - Accent5 17" xfId="26705" xr:uid="{6690DA13-B51B-4BCF-80F7-0D438856877D}"/>
    <cellStyle name="40% - Accent5 18" xfId="26729" xr:uid="{3CF1D2B9-FD59-40D3-B3F3-C7CEA3AB242E}"/>
    <cellStyle name="40% - Accent5 19" xfId="26756" xr:uid="{F981E8B7-1C57-4238-A8D1-906572B3E471}"/>
    <cellStyle name="40% - Accent5 2" xfId="619" xr:uid="{E6DB461D-0A00-4A77-BACD-CF5C59CB466A}"/>
    <cellStyle name="40% - Accent5 2 2" xfId="1735" xr:uid="{FC2BB7B3-27E8-4592-878A-C2C8E882B876}"/>
    <cellStyle name="40% - Accent5 2 2 2" xfId="4746" xr:uid="{C87B6BCD-7870-4B9D-9D34-DEEB2FE37C13}"/>
    <cellStyle name="40% - Accent5 2 2 2 2" xfId="17969" xr:uid="{EC3B95C3-6A69-4D68-951E-CFF0536F7C61}"/>
    <cellStyle name="40% - Accent5 2 2 3" xfId="7909" xr:uid="{4242024A-753E-4B95-973E-2BFDFF380B9F}"/>
    <cellStyle name="40% - Accent5 2 2 3 2" xfId="21132" xr:uid="{7720B7E6-43C6-49A7-B5CF-DFFFEAF69828}"/>
    <cellStyle name="40% - Accent5 2 2 4" xfId="11074" xr:uid="{DF488247-02E3-486D-B9E8-636A2AD425F0}"/>
    <cellStyle name="40% - Accent5 2 2 4 2" xfId="24297" xr:uid="{0E5299E9-8824-498E-ACE3-FC85A2FBB79A}"/>
    <cellStyle name="40% - Accent5 2 2 5" xfId="14960" xr:uid="{1D90BFAD-7056-4D99-9558-D342FE52E845}"/>
    <cellStyle name="40% - Accent5 2 3" xfId="2239" xr:uid="{2F65217B-6C2B-454A-91C1-06032D8462BD}"/>
    <cellStyle name="40% - Accent5 2 3 2" xfId="5294" xr:uid="{AD13CE66-D143-4EFE-A647-37B2BB0E7728}"/>
    <cellStyle name="40% - Accent5 2 3 2 2" xfId="18517" xr:uid="{B02D10FC-753A-465C-A006-3311CA26A129}"/>
    <cellStyle name="40% - Accent5 2 3 3" xfId="8457" xr:uid="{E57BA2E1-CB4D-4237-B4AF-AE218E765703}"/>
    <cellStyle name="40% - Accent5 2 3 3 2" xfId="21680" xr:uid="{FCD495F2-C153-4F6B-84B8-9395C62023C9}"/>
    <cellStyle name="40% - Accent5 2 3 4" xfId="11622" xr:uid="{7F94D481-22CC-40F7-BAAE-C8E3ACB6030B}"/>
    <cellStyle name="40% - Accent5 2 3 4 2" xfId="24845" xr:uid="{242EFF4E-E90F-4419-AF08-24D734F998AA}"/>
    <cellStyle name="40% - Accent5 2 3 5" xfId="15464" xr:uid="{622A7FD6-B4D6-48EE-94A4-22095D77C562}"/>
    <cellStyle name="40% - Accent5 2 4" xfId="2928" xr:uid="{92876480-E68A-466E-9CE4-24BB7080E0A8}"/>
    <cellStyle name="40% - Accent5 2 4 2" xfId="6027" xr:uid="{83E26FD9-CE4D-4F53-854A-899114494EE1}"/>
    <cellStyle name="40% - Accent5 2 4 2 2" xfId="19250" xr:uid="{ED7713DF-12FB-4304-9249-F8A2794D3EC8}"/>
    <cellStyle name="40% - Accent5 2 4 3" xfId="9190" xr:uid="{EDEF8D42-40CA-4621-BA03-08A2D5839E83}"/>
    <cellStyle name="40% - Accent5 2 4 3 2" xfId="22413" xr:uid="{996A06D1-A3CB-4024-B9B9-908CD8851C20}"/>
    <cellStyle name="40% - Accent5 2 4 4" xfId="12355" xr:uid="{A3378C66-8131-4E8C-B86E-ECCD2D326090}"/>
    <cellStyle name="40% - Accent5 2 4 4 2" xfId="25578" xr:uid="{703C2C4A-5103-4164-BF9D-BA5365477C29}"/>
    <cellStyle name="40% - Accent5 2 4 5" xfId="16153" xr:uid="{439132EB-5FAD-44FC-AAA4-D01F924EEA75}"/>
    <cellStyle name="40% - Accent5 2 5" xfId="3616" xr:uid="{61AB8D0D-7F14-454D-BD96-5E874D091072}"/>
    <cellStyle name="40% - Accent5 2 5 2" xfId="6759" xr:uid="{800F6731-AB47-40F6-BC60-750E17638569}"/>
    <cellStyle name="40% - Accent5 2 5 2 2" xfId="19982" xr:uid="{108BC4EC-1533-42B9-803C-E3E797241415}"/>
    <cellStyle name="40% - Accent5 2 5 3" xfId="9922" xr:uid="{824861D0-0ACF-4471-A836-866CF5B35BB5}"/>
    <cellStyle name="40% - Accent5 2 5 3 2" xfId="23145" xr:uid="{BA9DB4B8-9ECC-4213-A6C2-F57B3490D3E1}"/>
    <cellStyle name="40% - Accent5 2 5 4" xfId="13087" xr:uid="{350ED4E9-8844-401E-83BB-1512CCA5B3BF}"/>
    <cellStyle name="40% - Accent5 2 5 4 2" xfId="26310" xr:uid="{419A871C-6F89-4196-9025-8D6DAA4E3275}"/>
    <cellStyle name="40% - Accent5 2 5 5" xfId="16841" xr:uid="{7DDBC6F7-A80F-44FA-85B0-8138EDB93235}"/>
    <cellStyle name="40% - Accent5 2 6" xfId="4346" xr:uid="{508F0DA4-BC0C-4A17-BFE5-421B8A573906}"/>
    <cellStyle name="40% - Accent5 2 6 2" xfId="17569" xr:uid="{2DD897D7-C48C-4D12-A876-5376ABBF9478}"/>
    <cellStyle name="40% - Accent5 2 7" xfId="7509" xr:uid="{6BC109C0-EF51-4C06-9D8D-402A4DC54DF5}"/>
    <cellStyle name="40% - Accent5 2 7 2" xfId="20732" xr:uid="{FA9A20FB-50E8-4459-A861-E074BD6EA590}"/>
    <cellStyle name="40% - Accent5 2 8" xfId="10674" xr:uid="{A0701807-1F3F-495E-8428-1024D558D23F}"/>
    <cellStyle name="40% - Accent5 2 8 2" xfId="23897" xr:uid="{E4AF55DE-77C6-46E9-A5DF-7A3A2DF15752}"/>
    <cellStyle name="40% - Accent5 2 9" xfId="13881" xr:uid="{85C61228-1BF2-45B5-8F42-DB173A534F35}"/>
    <cellStyle name="40% - Accent5 20" xfId="26779" xr:uid="{F4DF5EBC-E8F9-4C48-9518-72AB14BAD370}"/>
    <cellStyle name="40% - Accent5 21" xfId="26798" xr:uid="{8C71D093-2671-485A-A2C4-E0CAB56ABD0C}"/>
    <cellStyle name="40% - Accent5 22" xfId="26817" xr:uid="{8C2D2E53-F7B6-40D5-A1E6-4D4286848BCE}"/>
    <cellStyle name="40% - Accent5 23" xfId="26837" xr:uid="{E62A7A98-FC27-43F4-8796-A44B98300B9E}"/>
    <cellStyle name="40% - Accent5 24" xfId="26856" xr:uid="{06501ABB-3E66-4CC8-B412-F5CBBC644816}"/>
    <cellStyle name="40% - Accent5 25" xfId="26876" xr:uid="{8E6CFDA0-871B-4FEE-BA5D-1F5BE3F1E67F}"/>
    <cellStyle name="40% - Accent5 26" xfId="26896" xr:uid="{11E5E662-0F3E-4A7C-ACD6-EFD26FA79C3B}"/>
    <cellStyle name="40% - Accent5 27" xfId="26915" xr:uid="{87F25664-7665-4043-9808-C9B0429A0D45}"/>
    <cellStyle name="40% - Accent5 28" xfId="26934" xr:uid="{ED19CEEA-DEB9-472C-8D2A-20B3A9EA4361}"/>
    <cellStyle name="40% - Accent5 3" xfId="691" xr:uid="{9C3497B1-3A48-441A-83BA-E2D9A8AA83F0}"/>
    <cellStyle name="40% - Accent5 3 2" xfId="4711" xr:uid="{8A2C0330-2FF0-4074-8BD2-C7A671B6F34C}"/>
    <cellStyle name="40% - Accent5 3 2 2" xfId="17934" xr:uid="{9F3FE58A-2449-4161-858E-F6ED817C3590}"/>
    <cellStyle name="40% - Accent5 3 3" xfId="7874" xr:uid="{39B89B57-1A37-490B-9E75-2433FC10ECA8}"/>
    <cellStyle name="40% - Accent5 3 3 2" xfId="21097" xr:uid="{46C65BD3-6402-4F77-A86B-AD4A9D9AC2E4}"/>
    <cellStyle name="40% - Accent5 3 4" xfId="11039" xr:uid="{8F4A9126-7D29-480F-B1D9-8349468679B8}"/>
    <cellStyle name="40% - Accent5 3 4 2" xfId="24262" xr:uid="{A5ECA57E-DC94-49A8-BCD2-3BB0672EA3C0}"/>
    <cellStyle name="40% - Accent5 3 5" xfId="13948" xr:uid="{33661213-5222-48DE-8602-34AF1F2BB76E}"/>
    <cellStyle name="40% - Accent5 4" xfId="762" xr:uid="{B795A9AE-10B3-4DC4-B361-4493B79A1D79}"/>
    <cellStyle name="40% - Accent5 4 2" xfId="4931" xr:uid="{3A471143-193C-42B9-A987-A50B43C39568}"/>
    <cellStyle name="40% - Accent5 4 2 2" xfId="18154" xr:uid="{EA7F2BD3-588D-4083-8CB5-B504F2663281}"/>
    <cellStyle name="40% - Accent5 4 3" xfId="8094" xr:uid="{CB990EE3-94F6-4516-AF70-14E6455A2137}"/>
    <cellStyle name="40% - Accent5 4 3 2" xfId="21317" xr:uid="{F0328DCC-9EC2-467A-A67F-1DF6A8A09333}"/>
    <cellStyle name="40% - Accent5 4 4" xfId="11259" xr:uid="{E378F15E-270A-4A99-A613-E0C1024B9B99}"/>
    <cellStyle name="40% - Accent5 4 4 2" xfId="24482" xr:uid="{98502684-634F-48D4-BA77-95B901AE072E}"/>
    <cellStyle name="40% - Accent5 4 5" xfId="14015" xr:uid="{6EDEB741-E361-4515-A8FE-3C3849085FE7}"/>
    <cellStyle name="40% - Accent5 5" xfId="851" xr:uid="{6E5DA6E0-5AD1-48E2-80DF-363CC61C817B}"/>
    <cellStyle name="40% - Accent5 5 2" xfId="5663" xr:uid="{276D9CB9-8DEA-4A17-A3BF-776B6841A1ED}"/>
    <cellStyle name="40% - Accent5 5 2 2" xfId="18886" xr:uid="{5C65D56C-90D0-4E93-B1A5-4674E013C9F3}"/>
    <cellStyle name="40% - Accent5 5 3" xfId="8826" xr:uid="{37BA9C0B-AB60-4FDA-B450-F97869D15DEE}"/>
    <cellStyle name="40% - Accent5 5 3 2" xfId="22049" xr:uid="{448F1278-03E1-43FF-A2B5-CC3E481663C7}"/>
    <cellStyle name="40% - Accent5 5 4" xfId="11991" xr:uid="{F0C8CB74-3F1D-473B-A601-23AC3B7EFB3A}"/>
    <cellStyle name="40% - Accent5 5 4 2" xfId="25214" xr:uid="{E67F991F-CC95-4372-9CDD-F2FEAEDC3EA6}"/>
    <cellStyle name="40% - Accent5 5 5" xfId="14088" xr:uid="{7804F49C-3BA1-461A-AF15-614055B556E1}"/>
    <cellStyle name="40% - Accent5 6" xfId="932" xr:uid="{CECB329A-24D5-4063-8D32-5BCBFA2826A5}"/>
    <cellStyle name="40% - Accent5 6 2" xfId="6396" xr:uid="{B7A54CD4-2D98-452F-A919-CF247D78B690}"/>
    <cellStyle name="40% - Accent5 6 2 2" xfId="19619" xr:uid="{5A3543F3-4918-4B9C-B917-93F3BE9C5758}"/>
    <cellStyle name="40% - Accent5 6 3" xfId="9559" xr:uid="{21026769-457A-43C4-8292-FA0FB473F0CB}"/>
    <cellStyle name="40% - Accent5 6 3 2" xfId="22782" xr:uid="{A36EA872-8EFB-4715-ACB2-589E6B317850}"/>
    <cellStyle name="40% - Accent5 6 4" xfId="12724" xr:uid="{7118597C-5264-481D-89FB-197BCB222BD7}"/>
    <cellStyle name="40% - Accent5 6 4 2" xfId="25947" xr:uid="{1ADDBD6C-0A5A-47C4-84D8-C1CA4B111D2F}"/>
    <cellStyle name="40% - Accent5 6 5" xfId="14159" xr:uid="{6DF979F0-F218-4D63-BDA0-440C66D6D1CA}"/>
    <cellStyle name="40% - Accent5 7" xfId="344" xr:uid="{25380329-60E9-4940-B427-9E2DEF30A916}"/>
    <cellStyle name="40% - Accent5 7 2" xfId="6955" xr:uid="{8A00F30A-FEBB-4288-B259-4D3797D4C4E2}"/>
    <cellStyle name="40% - Accent5 7 2 2" xfId="20178" xr:uid="{50BB788D-D9C5-45CA-94F4-D715DD676570}"/>
    <cellStyle name="40% - Accent5 7 3" xfId="10118" xr:uid="{B0791F82-82E9-4B73-A3B4-367595B2D7E3}"/>
    <cellStyle name="40% - Accent5 7 3 2" xfId="23341" xr:uid="{DF44D28E-B5D3-4BA4-9DC5-71F42CEC4AAE}"/>
    <cellStyle name="40% - Accent5 7 4" xfId="13283" xr:uid="{D7C4A886-5A82-44E0-9E81-74F344C8E9E7}"/>
    <cellStyle name="40% - Accent5 7 4 2" xfId="26506" xr:uid="{F49A16CC-78BF-426F-B651-61EC4173AB9B}"/>
    <cellStyle name="40% - Accent5 7 5" xfId="13624" xr:uid="{7378CB83-89BE-422F-9A51-96CC1715051F}"/>
    <cellStyle name="40% - Accent5 8" xfId="3821" xr:uid="{05DF8331-871F-4B66-887C-35DA01AF9FC9}"/>
    <cellStyle name="40% - Accent5 8 2" xfId="17044" xr:uid="{EF01DFFF-4B67-4F43-90FF-8593D3C0C489}"/>
    <cellStyle name="40% - Accent5 9" xfId="6975" xr:uid="{4A441CAB-5D34-4CB0-937F-2905FAAF9EAC}"/>
    <cellStyle name="40% - Accent5 9 2" xfId="20198" xr:uid="{BB0CCFB5-4C23-4E39-AE14-DBBF6A88AF08}"/>
    <cellStyle name="40% - Accent6" xfId="48" builtinId="51" customBuiltin="1"/>
    <cellStyle name="40% - Accent6 10" xfId="10142" xr:uid="{36555126-8E3D-4163-A1C7-ADC08A8C3489}"/>
    <cellStyle name="40% - Accent6 10 2" xfId="23365" xr:uid="{F7B02A31-9F70-480E-9044-0DE76ACFF643}"/>
    <cellStyle name="40% - Accent6 11" xfId="13329" xr:uid="{38D6D235-1589-42A1-835A-8F3303FFD159}"/>
    <cellStyle name="40% - Accent6 11 2" xfId="26550" xr:uid="{D8A711BB-58FB-4051-A38C-194FC2384781}"/>
    <cellStyle name="40% - Accent6 12" xfId="13359" xr:uid="{C79CD221-BFE3-47A3-AF32-420069599413}"/>
    <cellStyle name="40% - Accent6 12 2" xfId="26574" xr:uid="{FA3A5D63-1426-4D14-A837-D5FC33BF5666}"/>
    <cellStyle name="40% - Accent6 13" xfId="13399" xr:uid="{2EA270C6-44E7-4B44-9B40-A4CFB3AAFAEA}"/>
    <cellStyle name="40% - Accent6 13 2" xfId="26610" xr:uid="{5269DFB3-D9DB-4B28-BF8D-461E32E7583C}"/>
    <cellStyle name="40% - Accent6 14" xfId="13414" xr:uid="{E8D702F8-C4C9-4190-A15C-943711D0B329}"/>
    <cellStyle name="40% - Accent6 15" xfId="26671" xr:uid="{909ED2DA-54D8-4E08-A3BB-8B367A2DDD21}"/>
    <cellStyle name="40% - Accent6 16" xfId="26686" xr:uid="{1BF5F913-DDED-4F54-8087-799AAD449C21}"/>
    <cellStyle name="40% - Accent6 17" xfId="26706" xr:uid="{EFAD253D-B6B3-46C7-A9E5-127AF10A30B6}"/>
    <cellStyle name="40% - Accent6 18" xfId="26732" xr:uid="{F416ADA2-B553-461F-99F8-F88A669B52C0}"/>
    <cellStyle name="40% - Accent6 19" xfId="26759" xr:uid="{1EC9284C-0C2F-4CAC-841E-0140540A4382}"/>
    <cellStyle name="40% - Accent6 2" xfId="621" xr:uid="{5AF2ECE5-3AAF-46A2-994A-361461EED396}"/>
    <cellStyle name="40% - Accent6 2 2" xfId="1737" xr:uid="{EBD7202A-2FC5-4F96-8999-10F89E3B6BE4}"/>
    <cellStyle name="40% - Accent6 2 2 2" xfId="4748" xr:uid="{B4F17000-82E7-41DE-B4B4-60D9F9E28B89}"/>
    <cellStyle name="40% - Accent6 2 2 2 2" xfId="17971" xr:uid="{ED42544D-BAD3-4CEB-98BD-93432026A72A}"/>
    <cellStyle name="40% - Accent6 2 2 3" xfId="7911" xr:uid="{B9616E12-BA34-46FB-9EE6-6A8A5455B738}"/>
    <cellStyle name="40% - Accent6 2 2 3 2" xfId="21134" xr:uid="{A818E761-D9DF-4E0A-A015-3439BB7161D2}"/>
    <cellStyle name="40% - Accent6 2 2 4" xfId="11076" xr:uid="{58F36470-75E4-4DA0-9926-8D1A7724CDD8}"/>
    <cellStyle name="40% - Accent6 2 2 4 2" xfId="24299" xr:uid="{761C3D61-1DAA-42B8-AA8D-9D5ABA1F726F}"/>
    <cellStyle name="40% - Accent6 2 2 5" xfId="14962" xr:uid="{6A2574DD-73DF-476C-BAD0-51CFFBCE6AB7}"/>
    <cellStyle name="40% - Accent6 2 3" xfId="2241" xr:uid="{FE59E84D-A04B-4865-A8C8-84F2FC1515DA}"/>
    <cellStyle name="40% - Accent6 2 3 2" xfId="5296" xr:uid="{BC6811EA-0834-41C6-B3C3-DBE682AB9D16}"/>
    <cellStyle name="40% - Accent6 2 3 2 2" xfId="18519" xr:uid="{B395FB14-32FF-4F2C-9A67-F460FA6C3E83}"/>
    <cellStyle name="40% - Accent6 2 3 3" xfId="8459" xr:uid="{9F28F74F-A0C6-4944-9E2F-462E92B700C2}"/>
    <cellStyle name="40% - Accent6 2 3 3 2" xfId="21682" xr:uid="{36AE11E7-FC8B-4D68-8A47-7CC3B97CC48B}"/>
    <cellStyle name="40% - Accent6 2 3 4" xfId="11624" xr:uid="{A611AE8A-3F18-474D-A11E-4AC2A692EBF5}"/>
    <cellStyle name="40% - Accent6 2 3 4 2" xfId="24847" xr:uid="{BC125DC3-3ECE-4530-A238-154EA3858D62}"/>
    <cellStyle name="40% - Accent6 2 3 5" xfId="15466" xr:uid="{AEF645E5-235C-4250-8843-F0A2AEE151B0}"/>
    <cellStyle name="40% - Accent6 2 4" xfId="2930" xr:uid="{7B402D6B-DCB6-4CFE-96E4-DDC7DFCACC45}"/>
    <cellStyle name="40% - Accent6 2 4 2" xfId="6029" xr:uid="{ADDC15AF-3EE4-4B03-954B-F211E1172867}"/>
    <cellStyle name="40% - Accent6 2 4 2 2" xfId="19252" xr:uid="{EA633FE5-CEFC-4B1D-8CF5-58AF8D5A55FD}"/>
    <cellStyle name="40% - Accent6 2 4 3" xfId="9192" xr:uid="{77B76581-C036-4BE9-BC5D-6174F50C9F94}"/>
    <cellStyle name="40% - Accent6 2 4 3 2" xfId="22415" xr:uid="{6DE34BF7-FF2F-46E3-8181-9A0E0706F251}"/>
    <cellStyle name="40% - Accent6 2 4 4" xfId="12357" xr:uid="{9FAF451C-73F5-4A1F-8505-9083126C56F2}"/>
    <cellStyle name="40% - Accent6 2 4 4 2" xfId="25580" xr:uid="{EE8733CA-D709-4BC9-8BED-FA67BB15E1B4}"/>
    <cellStyle name="40% - Accent6 2 4 5" xfId="16155" xr:uid="{96D1615E-DB34-405A-BFF5-0CEA9B638233}"/>
    <cellStyle name="40% - Accent6 2 5" xfId="3618" xr:uid="{D9DDE2F7-812A-4C3F-9843-8C67135FDAD5}"/>
    <cellStyle name="40% - Accent6 2 5 2" xfId="6761" xr:uid="{6899B42B-F21E-4928-86ED-FCC5D45B4336}"/>
    <cellStyle name="40% - Accent6 2 5 2 2" xfId="19984" xr:uid="{7459ECBE-C06E-47AA-910A-B0777D5CB693}"/>
    <cellStyle name="40% - Accent6 2 5 3" xfId="9924" xr:uid="{FB70D7D7-E6BD-49C7-9C02-B5A8306FCDB7}"/>
    <cellStyle name="40% - Accent6 2 5 3 2" xfId="23147" xr:uid="{CCBDEB18-F8E7-4764-9DBB-BE4F95DF42F0}"/>
    <cellStyle name="40% - Accent6 2 5 4" xfId="13089" xr:uid="{A5F6476A-C116-4281-900E-BEFF92976077}"/>
    <cellStyle name="40% - Accent6 2 5 4 2" xfId="26312" xr:uid="{E882BB07-AEE0-4483-8E67-7F69F10CA4BE}"/>
    <cellStyle name="40% - Accent6 2 5 5" xfId="16843" xr:uid="{725C5EDA-C0DF-4CD9-B30A-7DFB0D4E3267}"/>
    <cellStyle name="40% - Accent6 2 6" xfId="4348" xr:uid="{62A4D494-581B-450D-A47A-CCAC1A336EC2}"/>
    <cellStyle name="40% - Accent6 2 6 2" xfId="17571" xr:uid="{82B579D7-C1FD-4D74-861C-57C76EF915CA}"/>
    <cellStyle name="40% - Accent6 2 7" xfId="7511" xr:uid="{C9C6DF45-986C-4C6B-864E-9DD6B4BD2121}"/>
    <cellStyle name="40% - Accent6 2 7 2" xfId="20734" xr:uid="{7B605C16-4F7D-494F-9E20-FDAD8BA5D32E}"/>
    <cellStyle name="40% - Accent6 2 8" xfId="10676" xr:uid="{77D6C63E-7C89-4A71-93D5-4EF8BCE512B3}"/>
    <cellStyle name="40% - Accent6 2 8 2" xfId="23899" xr:uid="{2F9F0811-C045-45FB-8872-2884CA85F347}"/>
    <cellStyle name="40% - Accent6 2 9" xfId="13883" xr:uid="{6ACA5395-D354-4020-8B2E-2B6E291EF9C5}"/>
    <cellStyle name="40% - Accent6 20" xfId="26782" xr:uid="{6587C6EA-3C94-404E-92A3-1A8F7E0F936F}"/>
    <cellStyle name="40% - Accent6 21" xfId="26801" xr:uid="{E1D0E61D-8A5F-42FB-97C0-128525E61C7B}"/>
    <cellStyle name="40% - Accent6 22" xfId="26820" xr:uid="{1B3763AD-B83E-4149-80CB-C4A7FE0A6105}"/>
    <cellStyle name="40% - Accent6 23" xfId="26840" xr:uid="{558FBB77-E5FB-4822-BD85-9D3E7A50CB83}"/>
    <cellStyle name="40% - Accent6 24" xfId="26859" xr:uid="{1E2624B4-2FE9-4955-ADFF-E00246CDD6D4}"/>
    <cellStyle name="40% - Accent6 25" xfId="26879" xr:uid="{0A244F8C-FAA7-428C-AE51-2E13D82AB7B5}"/>
    <cellStyle name="40% - Accent6 26" xfId="26899" xr:uid="{6E6698F7-E4AA-4604-A3E0-7D68905C166C}"/>
    <cellStyle name="40% - Accent6 27" xfId="26918" xr:uid="{FF8810D0-9F15-49AF-8320-5B0AF263E4F5}"/>
    <cellStyle name="40% - Accent6 28" xfId="26937" xr:uid="{6A619264-775F-446B-8244-31E0B86F9697}"/>
    <cellStyle name="40% - Accent6 3" xfId="693" xr:uid="{E4CD858F-1D2B-442E-8F70-007119D5E30B}"/>
    <cellStyle name="40% - Accent6 3 2" xfId="4713" xr:uid="{EC290465-F171-4C84-A38C-3A43C160F247}"/>
    <cellStyle name="40% - Accent6 3 2 2" xfId="17936" xr:uid="{1E922447-5055-4EB8-9B5B-148781DD2F71}"/>
    <cellStyle name="40% - Accent6 3 3" xfId="7876" xr:uid="{2CB9E3D1-A36C-42D1-AFA7-243DC53C3618}"/>
    <cellStyle name="40% - Accent6 3 3 2" xfId="21099" xr:uid="{6C3C572E-E90D-43AC-A72E-37738739AD63}"/>
    <cellStyle name="40% - Accent6 3 4" xfId="11041" xr:uid="{123CF4A5-2999-47AC-AF2D-54042BC71917}"/>
    <cellStyle name="40% - Accent6 3 4 2" xfId="24264" xr:uid="{CEA1D237-336A-49E9-B34C-7752F16ED135}"/>
    <cellStyle name="40% - Accent6 3 5" xfId="13950" xr:uid="{B2A604AE-2C5C-4F67-9766-EEEC5A28C8AA}"/>
    <cellStyle name="40% - Accent6 4" xfId="764" xr:uid="{A440FB82-A444-4259-BF2C-32E6340642DB}"/>
    <cellStyle name="40% - Accent6 4 2" xfId="4933" xr:uid="{27C45104-8813-431C-904A-C941D1327B4E}"/>
    <cellStyle name="40% - Accent6 4 2 2" xfId="18156" xr:uid="{BEC26DE6-EE06-4D08-9928-BB28EB335582}"/>
    <cellStyle name="40% - Accent6 4 3" xfId="8096" xr:uid="{3A2F8B34-087E-4DEE-933B-9AD69C8D1C35}"/>
    <cellStyle name="40% - Accent6 4 3 2" xfId="21319" xr:uid="{6AF6FADD-8F84-4EE6-8A53-895F8D7DA9F2}"/>
    <cellStyle name="40% - Accent6 4 4" xfId="11261" xr:uid="{7A55D777-2962-445A-9A33-0AF2FC54A616}"/>
    <cellStyle name="40% - Accent6 4 4 2" xfId="24484" xr:uid="{8DF52389-D664-46B8-8BCB-4D0650A446A7}"/>
    <cellStyle name="40% - Accent6 4 5" xfId="14017" xr:uid="{1DA051BE-4FBF-4F94-8EC7-DCD49617C219}"/>
    <cellStyle name="40% - Accent6 5" xfId="853" xr:uid="{C33F451A-752C-4921-AEA9-AAC692518C0F}"/>
    <cellStyle name="40% - Accent6 5 2" xfId="5665" xr:uid="{A5A4D437-EFB0-4317-9CDF-0A3CDE94DB72}"/>
    <cellStyle name="40% - Accent6 5 2 2" xfId="18888" xr:uid="{1A337541-6235-4B34-B46C-1E9873C4ED8F}"/>
    <cellStyle name="40% - Accent6 5 3" xfId="8828" xr:uid="{49ECAFAF-9AC6-4A9B-8E12-682B1395383F}"/>
    <cellStyle name="40% - Accent6 5 3 2" xfId="22051" xr:uid="{1B9B0BF8-E744-4A9C-A4CE-078F0E787D57}"/>
    <cellStyle name="40% - Accent6 5 4" xfId="11993" xr:uid="{6266FB5F-E130-4E80-BDE6-66C2B8447D34}"/>
    <cellStyle name="40% - Accent6 5 4 2" xfId="25216" xr:uid="{82F2C96C-34FC-4E6D-9CCA-582A3378D6D5}"/>
    <cellStyle name="40% - Accent6 5 5" xfId="14090" xr:uid="{9F98DEB1-149A-4242-92CD-533C00D75D7F}"/>
    <cellStyle name="40% - Accent6 6" xfId="934" xr:uid="{382645E5-BFCB-46B1-B4CD-30F7DE6B9E07}"/>
    <cellStyle name="40% - Accent6 6 2" xfId="6398" xr:uid="{016F39C5-2E15-403C-9B66-899433326F1E}"/>
    <cellStyle name="40% - Accent6 6 2 2" xfId="19621" xr:uid="{D9C601E9-DE48-4749-AAA3-07BB9CB07353}"/>
    <cellStyle name="40% - Accent6 6 3" xfId="9561" xr:uid="{4DEEEF30-8D6A-40AA-8193-56F4FF861F9B}"/>
    <cellStyle name="40% - Accent6 6 3 2" xfId="22784" xr:uid="{0A61F0F9-4F64-4BE6-9C16-7436E1C02F72}"/>
    <cellStyle name="40% - Accent6 6 4" xfId="12726" xr:uid="{6BD37C58-F037-4D1E-B7F3-F221180AE672}"/>
    <cellStyle name="40% - Accent6 6 4 2" xfId="25949" xr:uid="{5770C90E-301C-4818-94D0-450B261F3D3C}"/>
    <cellStyle name="40% - Accent6 6 5" xfId="14161" xr:uid="{30C21F21-CEA3-4AC1-8201-37A8FE4D5920}"/>
    <cellStyle name="40% - Accent6 7" xfId="346" xr:uid="{A8545C68-1164-451C-8CC1-E4CC3615E2BE}"/>
    <cellStyle name="40% - Accent6 7 2" xfId="6957" xr:uid="{D0C041B2-0F4E-483B-A25D-B329A7CBFC59}"/>
    <cellStyle name="40% - Accent6 7 2 2" xfId="20180" xr:uid="{05C9ADB7-56C1-49CF-8EB7-CF828F65C1F7}"/>
    <cellStyle name="40% - Accent6 7 3" xfId="10120" xr:uid="{A0B7BC29-D21D-464C-8946-E20D17BFA9E9}"/>
    <cellStyle name="40% - Accent6 7 3 2" xfId="23343" xr:uid="{7F316354-D7EF-40B9-A7D2-C378EF1422A9}"/>
    <cellStyle name="40% - Accent6 7 4" xfId="13285" xr:uid="{D1A0C970-3D24-40F8-B556-D57F8CCDC846}"/>
    <cellStyle name="40% - Accent6 7 4 2" xfId="26508" xr:uid="{017FB676-8367-413A-B4D2-B207B5770A0F}"/>
    <cellStyle name="40% - Accent6 7 5" xfId="13626" xr:uid="{399EAD93-C774-4D16-8A91-A4D95985EEEF}"/>
    <cellStyle name="40% - Accent6 8" xfId="3823" xr:uid="{E63A3008-E154-49C6-A5BD-D61E42352CA0}"/>
    <cellStyle name="40% - Accent6 8 2" xfId="17046" xr:uid="{655A7F11-A18C-4CA3-B907-246C40D4E276}"/>
    <cellStyle name="40% - Accent6 9" xfId="6977" xr:uid="{E2912154-EFB1-46FB-8A99-725E8E222102}"/>
    <cellStyle name="40% - Accent6 9 2" xfId="20200" xr:uid="{52C88E0A-23F8-4CA8-8279-1A8B93766BBD}"/>
    <cellStyle name="60% - Accent1 10" xfId="26826" xr:uid="{D6162E6F-7DEA-4C22-A696-EAA90E05B19F}"/>
    <cellStyle name="60% - Accent1 11" xfId="26845" xr:uid="{86FD71D8-885D-4BF0-A00E-3BEC1D79DF98}"/>
    <cellStyle name="60% - Accent1 12" xfId="26865" xr:uid="{36F87992-7A2B-497D-87DD-ADDC0EDB5BC3}"/>
    <cellStyle name="60% - Accent1 13" xfId="26885" xr:uid="{4270A3B1-31E2-4004-9C27-EB5088C8568E}"/>
    <cellStyle name="60% - Accent1 14" xfId="26904" xr:uid="{BC11D0AE-22F3-4DE3-B22E-1F40490DA531}"/>
    <cellStyle name="60% - Accent1 15" xfId="26923" xr:uid="{C67EBAD3-0EC5-406F-87EF-1A5FE2F4D281}"/>
    <cellStyle name="60% - Accent1 16" xfId="307" xr:uid="{2E34B0DF-B0E8-41CF-9E3E-B3F464DF8AB1}"/>
    <cellStyle name="60% - Accent1 2" xfId="26657" xr:uid="{B993AFCB-9913-461E-AE7A-B60461E19EE2}"/>
    <cellStyle name="60% - Accent1 3" xfId="26687" xr:uid="{7EDEA953-37F3-423F-8004-90329A9702CE}"/>
    <cellStyle name="60% - Accent1 4" xfId="26707" xr:uid="{5C88A646-A8D8-4FAF-85F5-17DA37C6C87A}"/>
    <cellStyle name="60% - Accent1 5" xfId="26718" xr:uid="{996037A1-53AF-4556-ABF2-0227DC90AAD8}"/>
    <cellStyle name="60% - Accent1 6" xfId="26745" xr:uid="{5B2D2996-8640-4500-8412-E1B6297F7233}"/>
    <cellStyle name="60% - Accent1 7" xfId="26768" xr:uid="{4158B525-E884-4FA7-8F43-3345F8409E97}"/>
    <cellStyle name="60% - Accent1 8" xfId="26787" xr:uid="{84ED1788-7B28-47B0-BFF8-7E72102E7F08}"/>
    <cellStyle name="60% - Accent1 9" xfId="26806" xr:uid="{A7307924-6810-4925-9D69-94840D6A85BA}"/>
    <cellStyle name="60% - Accent2 10" xfId="26829" xr:uid="{055E93A7-18D4-40E1-8139-38876F9D7059}"/>
    <cellStyle name="60% - Accent2 11" xfId="26848" xr:uid="{9DE2FDD0-390C-4EE2-8857-9342E1AA17D5}"/>
    <cellStyle name="60% - Accent2 12" xfId="26868" xr:uid="{CB0C052B-4718-40BA-B89E-FE0BAF2415B1}"/>
    <cellStyle name="60% - Accent2 13" xfId="26888" xr:uid="{F7A5A448-3CCF-4639-9AC6-79BCAB450BED}"/>
    <cellStyle name="60% - Accent2 14" xfId="26907" xr:uid="{CBE489D3-1798-4E29-B6DE-CD45C15F3F2E}"/>
    <cellStyle name="60% - Accent2 15" xfId="26926" xr:uid="{3289155B-FAC2-42A4-BB93-62A5B506569F}"/>
    <cellStyle name="60% - Accent2 16" xfId="308" xr:uid="{E42E94B6-B421-4531-9392-5C8B0CCB2FA8}"/>
    <cellStyle name="60% - Accent2 2" xfId="26660" xr:uid="{E3E89C0A-A891-4D63-A283-A04F83CD1C3C}"/>
    <cellStyle name="60% - Accent2 3" xfId="26688" xr:uid="{960A7579-0377-4368-9B10-35E7ABAB78E0}"/>
    <cellStyle name="60% - Accent2 4" xfId="26708" xr:uid="{12DDB31C-6DE5-4AA1-864F-7103109533DE}"/>
    <cellStyle name="60% - Accent2 5" xfId="26721" xr:uid="{862ACF24-5796-46E2-AC45-D9252310249A}"/>
    <cellStyle name="60% - Accent2 6" xfId="26748" xr:uid="{E48007E6-092D-4F27-99DD-B83CBA9E2664}"/>
    <cellStyle name="60% - Accent2 7" xfId="26771" xr:uid="{124DC257-0B78-4DB5-81CE-88D9BCA0EC00}"/>
    <cellStyle name="60% - Accent2 8" xfId="26790" xr:uid="{1840F1D7-E493-49DA-9FE1-B4AB9E00D14B}"/>
    <cellStyle name="60% - Accent2 9" xfId="26809" xr:uid="{41E70B28-C9DC-40D7-AEDC-D571DB701A56}"/>
    <cellStyle name="60% - Accent3 10" xfId="26832" xr:uid="{5BEC0851-88C2-4D47-AE72-217F07FEE035}"/>
    <cellStyle name="60% - Accent3 11" xfId="26851" xr:uid="{85E61A40-433F-4DEE-BBB8-B939BAAA67C2}"/>
    <cellStyle name="60% - Accent3 12" xfId="26871" xr:uid="{B5D78D59-B832-4EA4-836B-012212772CEB}"/>
    <cellStyle name="60% - Accent3 13" xfId="26891" xr:uid="{EA2A777E-5DD5-4A6B-A8D8-67497B735E0B}"/>
    <cellStyle name="60% - Accent3 14" xfId="26910" xr:uid="{C797F756-3D8E-4A19-8649-4A23820E9029}"/>
    <cellStyle name="60% - Accent3 15" xfId="26929" xr:uid="{09069FD8-442D-40F4-ACA3-A12428533613}"/>
    <cellStyle name="60% - Accent3 16" xfId="309" xr:uid="{5B42AA1A-805C-4E8C-96CE-4129248C7C6B}"/>
    <cellStyle name="60% - Accent3 2" xfId="26663" xr:uid="{DFA549C1-B7F0-4160-9331-815168CBAA7B}"/>
    <cellStyle name="60% - Accent3 3" xfId="26689" xr:uid="{341A1B25-FA24-4AC5-9F1E-C582A2285FC6}"/>
    <cellStyle name="60% - Accent3 4" xfId="26709" xr:uid="{60F71989-51D4-42AA-A69A-9D4925C3B3CC}"/>
    <cellStyle name="60% - Accent3 5" xfId="26724" xr:uid="{DCF00015-B030-4A6B-96BE-EC64374E551A}"/>
    <cellStyle name="60% - Accent3 6" xfId="26751" xr:uid="{760DAB22-3C74-4BFB-A546-88F8E24C3EA5}"/>
    <cellStyle name="60% - Accent3 7" xfId="26774" xr:uid="{B2ED3094-7D02-46DD-9765-51F871AD4D07}"/>
    <cellStyle name="60% - Accent3 8" xfId="26793" xr:uid="{BD578759-FFFF-40D2-9B75-0CB7B706BE36}"/>
    <cellStyle name="60% - Accent3 9" xfId="26812" xr:uid="{D1FC411F-5848-4818-91F9-0067707659DE}"/>
    <cellStyle name="60% - Accent4 10" xfId="26835" xr:uid="{46E6B559-E922-4BA1-917A-A2D44B25B9A8}"/>
    <cellStyle name="60% - Accent4 11" xfId="26854" xr:uid="{2D4A9291-9158-4BFA-AACF-DBAC81CF2E0D}"/>
    <cellStyle name="60% - Accent4 12" xfId="26874" xr:uid="{5F84F98D-658C-49BB-98EE-533579E56EF5}"/>
    <cellStyle name="60% - Accent4 13" xfId="26894" xr:uid="{75D62778-3367-4732-9CC8-99851A08ADA1}"/>
    <cellStyle name="60% - Accent4 14" xfId="26913" xr:uid="{42B81E00-1FB8-4C10-8655-2B09DDC3F733}"/>
    <cellStyle name="60% - Accent4 15" xfId="26932" xr:uid="{4290296D-9C8D-4345-B150-7C96A9E11618}"/>
    <cellStyle name="60% - Accent4 16" xfId="310" xr:uid="{F636DBCE-E468-4A76-8264-C5AFE92A7A73}"/>
    <cellStyle name="60% - Accent4 2" xfId="26666" xr:uid="{8EC037B3-AA85-4929-88DA-1C1794EB8E27}"/>
    <cellStyle name="60% - Accent4 3" xfId="26690" xr:uid="{A8DB1FB8-C982-409E-BB44-0174ED5EA8C6}"/>
    <cellStyle name="60% - Accent4 4" xfId="26710" xr:uid="{A2E35041-F6DA-43F1-B7BD-2C04D95C3228}"/>
    <cellStyle name="60% - Accent4 5" xfId="26727" xr:uid="{8A6CF7C0-C36C-44CD-826A-43E9FDAF7862}"/>
    <cellStyle name="60% - Accent4 6" xfId="26754" xr:uid="{99FF697D-7310-4DBB-944D-7A53FCE27EAC}"/>
    <cellStyle name="60% - Accent4 7" xfId="26777" xr:uid="{506BA888-EBAE-441A-948A-5E350217A165}"/>
    <cellStyle name="60% - Accent4 8" xfId="26796" xr:uid="{F12E02AE-688B-4C60-91F6-DA08C78F8732}"/>
    <cellStyle name="60% - Accent4 9" xfId="26815" xr:uid="{64084C15-5DF2-4EDD-9481-573990B95AA3}"/>
    <cellStyle name="60% - Accent5 10" xfId="26838" xr:uid="{17745BF0-E8AE-4BB2-A347-132B599A9102}"/>
    <cellStyle name="60% - Accent5 11" xfId="26857" xr:uid="{01379106-EF32-4B56-BA9D-F1D2C5FEA449}"/>
    <cellStyle name="60% - Accent5 12" xfId="26877" xr:uid="{4B54F2CA-BE03-4725-8E2E-386DE64F8CB5}"/>
    <cellStyle name="60% - Accent5 13" xfId="26897" xr:uid="{2ABE6BC0-48E2-4038-8530-C734CCBFC2B1}"/>
    <cellStyle name="60% - Accent5 14" xfId="26916" xr:uid="{64B9AC39-3500-4C2A-A5FF-2EC79AB14952}"/>
    <cellStyle name="60% - Accent5 15" xfId="26935" xr:uid="{5A6DC10B-A31F-4916-B37B-71DAEE8B6B8D}"/>
    <cellStyle name="60% - Accent5 16" xfId="311" xr:uid="{A889741F-962B-4699-8497-E3EDDA877978}"/>
    <cellStyle name="60% - Accent5 2" xfId="26669" xr:uid="{60529E8D-A7F8-40BC-A11F-41D0C248C5E0}"/>
    <cellStyle name="60% - Accent5 3" xfId="26691" xr:uid="{11BA8D80-8AA9-447D-92C7-1FB37CC9501B}"/>
    <cellStyle name="60% - Accent5 4" xfId="26711" xr:uid="{4BDDA25B-E05F-4FD9-B016-40EABE94FC95}"/>
    <cellStyle name="60% - Accent5 5" xfId="26730" xr:uid="{896C63CF-1DCB-4C6D-805F-62F02C0EC309}"/>
    <cellStyle name="60% - Accent5 6" xfId="26757" xr:uid="{AC3C9D43-09A0-4E4A-82C1-B8B1F1399660}"/>
    <cellStyle name="60% - Accent5 7" xfId="26780" xr:uid="{F8F4E5A2-A295-4D9A-9627-619A52E32B40}"/>
    <cellStyle name="60% - Accent5 8" xfId="26799" xr:uid="{B226CBEE-A941-4227-87BE-695670B4D213}"/>
    <cellStyle name="60% - Accent5 9" xfId="26818" xr:uid="{41EBF28A-0082-412F-A64F-D4140863FDD2}"/>
    <cellStyle name="60% - Accent6 10" xfId="26841" xr:uid="{B3F5FBF8-B148-4D12-BABD-3269B8379F97}"/>
    <cellStyle name="60% - Accent6 11" xfId="26860" xr:uid="{B21514E5-EB2C-4F37-AFD4-9787563EB108}"/>
    <cellStyle name="60% - Accent6 12" xfId="26880" xr:uid="{91EE54EE-E844-4B9C-95AA-B5FC9FE904E7}"/>
    <cellStyle name="60% - Accent6 13" xfId="26900" xr:uid="{9F55D9AB-B5B1-41D9-BA42-0D2420FE51F5}"/>
    <cellStyle name="60% - Accent6 14" xfId="26919" xr:uid="{1BD33E60-833F-411A-8342-53CE664EC5A1}"/>
    <cellStyle name="60% - Accent6 15" xfId="26938" xr:uid="{92D82796-2567-45C6-AF94-1415AA20402C}"/>
    <cellStyle name="60% - Accent6 16" xfId="312" xr:uid="{64F689B1-D802-4C0A-A71B-663F7B150E50}"/>
    <cellStyle name="60% - Accent6 2" xfId="26672" xr:uid="{CB3096D4-2A73-4206-BB93-3BD2A83A7DDA}"/>
    <cellStyle name="60% - Accent6 3" xfId="26692" xr:uid="{EE79A78E-7B5F-4FAE-9BDB-7E2773F68CA1}"/>
    <cellStyle name="60% - Accent6 4" xfId="26712" xr:uid="{5649092F-4414-4EC9-ACCA-85DA6598BCF3}"/>
    <cellStyle name="60% - Accent6 5" xfId="26733" xr:uid="{7C7EF052-59C9-487A-BB9E-0871C55EB09B}"/>
    <cellStyle name="60% - Accent6 6" xfId="26760" xr:uid="{577B44D3-B043-4F56-B9BB-21E34F19E9E0}"/>
    <cellStyle name="60% - Accent6 7" xfId="26783" xr:uid="{C99FF8E0-F796-4D85-B3C5-A51136922897}"/>
    <cellStyle name="60% - Accent6 8" xfId="26802" xr:uid="{6AD4AF3C-AF03-4822-B836-7145AC642674}"/>
    <cellStyle name="60% - Accent6 9" xfId="26821" xr:uid="{D1E77FAB-2A64-4C84-BC68-B2C0C637867C}"/>
    <cellStyle name="Accent1" xfId="31" builtinId="29" customBuiltin="1"/>
    <cellStyle name="Accent2" xfId="34" builtinId="33" customBuiltin="1"/>
    <cellStyle name="Accent2 2" xfId="284" xr:uid="{D0A0CA2F-EA7A-414A-ACF4-099FB4576362}"/>
    <cellStyle name="Accent3" xfId="37" builtinId="37" customBuiltin="1"/>
    <cellStyle name="Accent4" xfId="40" builtinId="41" customBuiltin="1"/>
    <cellStyle name="Accent5" xfId="43" builtinId="45" customBuiltin="1"/>
    <cellStyle name="Accent6" xfId="46" builtinId="49" customBuiltin="1"/>
    <cellStyle name="Bad" xfId="22" builtinId="27" customBuiltin="1"/>
    <cellStyle name="Calculation" xfId="25" builtinId="22" customBuiltin="1"/>
    <cellStyle name="Check Cell" xfId="27" builtinId="23" customBuiltin="1"/>
    <cellStyle name="Co.Name" xfId="26739" xr:uid="{893510D5-B18A-42EE-BB54-BF7316EF919C}"/>
    <cellStyle name="Comma" xfId="1" builtinId="3"/>
    <cellStyle name="Comma [0] - Debits" xfId="54" xr:uid="{11882B15-6B29-4DEC-87FA-8A1F2B7E8860}"/>
    <cellStyle name="Comma [0] - Debits 10" xfId="192" xr:uid="{A8B143BF-76D2-46E3-9C83-A0BC7BBC3AA1}"/>
    <cellStyle name="Comma [0] - Debits 10 10" xfId="10235" xr:uid="{356A525A-8145-4A88-9D1E-2FED3D73EC5B}"/>
    <cellStyle name="Comma [0] - Debits 10 10 2" xfId="23458" xr:uid="{F2C99994-70AB-408E-ACC0-95588D6110BE}"/>
    <cellStyle name="Comma [0] - Debits 10 11" xfId="1022" xr:uid="{8A5F1862-4ACB-4ABF-B1B2-E2B39D829A2D}"/>
    <cellStyle name="Comma [0] - Debits 10 11 2" xfId="14247" xr:uid="{21B2C3DE-8672-41B9-B1A0-67C2C34171B1}"/>
    <cellStyle name="Comma [0] - Debits 10 12" xfId="13512" xr:uid="{C2A1D86D-12E8-4272-8750-D09142479E80}"/>
    <cellStyle name="Comma [0] - Debits 10 2" xfId="446" xr:uid="{23BBBB61-CB00-4A10-AC1D-7410A3EDE23E}"/>
    <cellStyle name="Comma [0] - Debits 10 2 10" xfId="13722" xr:uid="{D08E093A-FB1F-4F9D-AA05-504C52E9E6DE}"/>
    <cellStyle name="Comma [0] - Debits 10 2 2" xfId="1496" xr:uid="{C8908509-A6F3-4F6D-8F04-D65DCD60CBA8}"/>
    <cellStyle name="Comma [0] - Debits 10 2 2 2" xfId="2356" xr:uid="{7D5F9CD8-8AE6-4E6A-8083-199606DC4683}"/>
    <cellStyle name="Comma [0] - Debits 10 2 2 2 2" xfId="5411" xr:uid="{1AB1FD25-8ECA-4935-A1F3-1EA6F1439C45}"/>
    <cellStyle name="Comma [0] - Debits 10 2 2 2 2 2" xfId="18634" xr:uid="{CE175832-20B9-4E61-847A-7A949E761B3A}"/>
    <cellStyle name="Comma [0] - Debits 10 2 2 2 3" xfId="8574" xr:uid="{5DF5C8E1-17AB-43E6-9AE5-D7B3150065B4}"/>
    <cellStyle name="Comma [0] - Debits 10 2 2 2 3 2" xfId="21797" xr:uid="{466FA6C4-AB0F-4701-9DF2-4B7EF0761650}"/>
    <cellStyle name="Comma [0] - Debits 10 2 2 2 4" xfId="11739" xr:uid="{972990AA-8187-47AF-9D57-C294F5E848B8}"/>
    <cellStyle name="Comma [0] - Debits 10 2 2 2 4 2" xfId="24962" xr:uid="{5DE9A3A9-E557-4503-A7A5-DCBDE6249195}"/>
    <cellStyle name="Comma [0] - Debits 10 2 2 2 5" xfId="15581" xr:uid="{8476AB9E-1B7D-4FAD-AA1C-E1CD2B0B6E6A}"/>
    <cellStyle name="Comma [0] - Debits 10 2 2 3" xfId="3045" xr:uid="{D5CAC9C6-6455-4FDC-8CDD-2B763D9F0035}"/>
    <cellStyle name="Comma [0] - Debits 10 2 2 3 2" xfId="6144" xr:uid="{EEE256E6-306B-4933-9365-C2B0F65EFB9A}"/>
    <cellStyle name="Comma [0] - Debits 10 2 2 3 2 2" xfId="19367" xr:uid="{F4C05787-B7EC-4C88-8CCB-7C48F9290F88}"/>
    <cellStyle name="Comma [0] - Debits 10 2 2 3 3" xfId="9307" xr:uid="{7513AAD3-D7BB-48E1-8B3A-CEFFB7CE864F}"/>
    <cellStyle name="Comma [0] - Debits 10 2 2 3 3 2" xfId="22530" xr:uid="{7E82265F-A0B3-4D74-B8EA-170C483E4A0C}"/>
    <cellStyle name="Comma [0] - Debits 10 2 2 3 4" xfId="12472" xr:uid="{7AE731C7-405E-4336-83C8-32D6B4A8E3AF}"/>
    <cellStyle name="Comma [0] - Debits 10 2 2 3 4 2" xfId="25695" xr:uid="{75506A39-FEFD-41DA-8C53-529F47569EBF}"/>
    <cellStyle name="Comma [0] - Debits 10 2 2 3 5" xfId="16270" xr:uid="{F6CE151C-E63A-4BFB-96D4-3F74EEFB613F}"/>
    <cellStyle name="Comma [0] - Debits 10 2 2 4" xfId="3733" xr:uid="{6AC452AC-AD8F-4F8D-B8D6-F82E9CEA1875}"/>
    <cellStyle name="Comma [0] - Debits 10 2 2 4 2" xfId="6876" xr:uid="{D9BDC698-D7C2-49D8-B51E-1393DC4DA9EE}"/>
    <cellStyle name="Comma [0] - Debits 10 2 2 4 2 2" xfId="20099" xr:uid="{4034F58D-B72A-499A-B9B6-9A56E0582748}"/>
    <cellStyle name="Comma [0] - Debits 10 2 2 4 3" xfId="10039" xr:uid="{04548026-E0D1-45B7-B68F-5675993061C4}"/>
    <cellStyle name="Comma [0] - Debits 10 2 2 4 3 2" xfId="23262" xr:uid="{D680D429-8D40-44E0-80D9-60F07350A5DC}"/>
    <cellStyle name="Comma [0] - Debits 10 2 2 4 4" xfId="13204" xr:uid="{5B6FC739-3EAB-47AC-9ABF-635C1550D0FA}"/>
    <cellStyle name="Comma [0] - Debits 10 2 2 4 4 2" xfId="26427" xr:uid="{0613CDCE-570F-4D65-8A25-7C26FD73418A}"/>
    <cellStyle name="Comma [0] - Debits 10 2 2 4 5" xfId="16958" xr:uid="{D60A9555-427C-41CD-871C-5E00E5EB9F3E}"/>
    <cellStyle name="Comma [0] - Debits 10 2 2 5" xfId="4463" xr:uid="{B31BC333-4A1C-4FED-A4B8-D5D81CAA6669}"/>
    <cellStyle name="Comma [0] - Debits 10 2 2 5 2" xfId="17686" xr:uid="{CFCB6999-726C-45BF-9E0F-B710F713CBD7}"/>
    <cellStyle name="Comma [0] - Debits 10 2 2 6" xfId="7626" xr:uid="{8A754493-5D61-4759-B6AA-308AB63617BD}"/>
    <cellStyle name="Comma [0] - Debits 10 2 2 6 2" xfId="20849" xr:uid="{DBB3B2C1-0960-4E6D-AD3A-40D74D28C453}"/>
    <cellStyle name="Comma [0] - Debits 10 2 2 7" xfId="10791" xr:uid="{1375D672-81C6-423E-9273-957AED5C28CE}"/>
    <cellStyle name="Comma [0] - Debits 10 2 2 7 2" xfId="24014" xr:uid="{802D90E2-EE7C-4FFA-998E-D2F48B93AB2D}"/>
    <cellStyle name="Comma [0] - Debits 10 2 2 8" xfId="14721" xr:uid="{9D7E20D9-004C-4545-BD8F-E034EE89D915}"/>
    <cellStyle name="Comma [0] - Debits 10 2 3" xfId="1992" xr:uid="{D2A2836A-0DBB-4BF8-8B41-D8E1F52C6854}"/>
    <cellStyle name="Comma [0] - Debits 10 2 3 2" xfId="5047" xr:uid="{FCDA94F0-54D9-4523-A39C-4CC6B65D4FA3}"/>
    <cellStyle name="Comma [0] - Debits 10 2 3 2 2" xfId="18270" xr:uid="{5E7AA015-6CF4-41C4-976A-E5C7E8197FC5}"/>
    <cellStyle name="Comma [0] - Debits 10 2 3 3" xfId="8210" xr:uid="{3937EFBE-D9EA-4AB4-A36B-50E0A402A2A4}"/>
    <cellStyle name="Comma [0] - Debits 10 2 3 3 2" xfId="21433" xr:uid="{AA621009-8605-493A-8BF1-3DADFDF88DA2}"/>
    <cellStyle name="Comma [0] - Debits 10 2 3 4" xfId="11375" xr:uid="{6D96E43B-90E4-41FB-AD87-507A628B9C42}"/>
    <cellStyle name="Comma [0] - Debits 10 2 3 4 2" xfId="24598" xr:uid="{2694E0A9-202B-4DA8-AF7E-B20F20E4D84B}"/>
    <cellStyle name="Comma [0] - Debits 10 2 3 5" xfId="15217" xr:uid="{827E57D0-864E-4AE1-B597-8EBAA2160B58}"/>
    <cellStyle name="Comma [0] - Debits 10 2 4" xfId="2681" xr:uid="{0BA58E69-0BBC-4A42-8371-6B85E98D4CD8}"/>
    <cellStyle name="Comma [0] - Debits 10 2 4 2" xfId="5780" xr:uid="{971CB8A5-1568-47C5-83EB-6E0A401F56DB}"/>
    <cellStyle name="Comma [0] - Debits 10 2 4 2 2" xfId="19003" xr:uid="{7F85B84D-EAD3-411E-9018-D3B3278AC4A9}"/>
    <cellStyle name="Comma [0] - Debits 10 2 4 3" xfId="8943" xr:uid="{D6015076-B9DC-47F2-98D2-307486F44B7F}"/>
    <cellStyle name="Comma [0] - Debits 10 2 4 3 2" xfId="22166" xr:uid="{E0FF63C8-4E4B-4FB0-A471-01A71E2E71CE}"/>
    <cellStyle name="Comma [0] - Debits 10 2 4 4" xfId="12108" xr:uid="{1F5B7D76-196A-4DD4-AA69-0CCCFA336980}"/>
    <cellStyle name="Comma [0] - Debits 10 2 4 4 2" xfId="25331" xr:uid="{0BB82DA7-107E-425A-BE3F-BEC177C60D20}"/>
    <cellStyle name="Comma [0] - Debits 10 2 4 5" xfId="15906" xr:uid="{14A2A61C-8662-499A-A639-75AE4595663C}"/>
    <cellStyle name="Comma [0] - Debits 10 2 5" xfId="3369" xr:uid="{FD36D359-4FC4-4D89-9C07-5F0897388FAF}"/>
    <cellStyle name="Comma [0] - Debits 10 2 5 2" xfId="6512" xr:uid="{0E6A7F14-0FA1-41DA-A487-35402223C3CE}"/>
    <cellStyle name="Comma [0] - Debits 10 2 5 2 2" xfId="19735" xr:uid="{C2A05225-81BE-4D9B-BD83-087A66C0B2C5}"/>
    <cellStyle name="Comma [0] - Debits 10 2 5 3" xfId="9675" xr:uid="{67E0389E-3FEC-4494-98B9-27AF5E92871A}"/>
    <cellStyle name="Comma [0] - Debits 10 2 5 3 2" xfId="22898" xr:uid="{E3CAB442-5833-46D5-808F-E8C07DD43BF0}"/>
    <cellStyle name="Comma [0] - Debits 10 2 5 4" xfId="12840" xr:uid="{E03F4031-1C36-4CF4-88E7-5C4AB609DBAE}"/>
    <cellStyle name="Comma [0] - Debits 10 2 5 4 2" xfId="26063" xr:uid="{1A59213F-96FA-4E23-8E01-DE43826FF4B0}"/>
    <cellStyle name="Comma [0] - Debits 10 2 5 5" xfId="16594" xr:uid="{C949B6A5-F4F2-4A89-B541-80FCEF37E7F5}"/>
    <cellStyle name="Comma [0] - Debits 10 2 6" xfId="4099" xr:uid="{4FFFBC75-B4E3-42D5-937E-9AAAF7EB9E54}"/>
    <cellStyle name="Comma [0] - Debits 10 2 6 2" xfId="17322" xr:uid="{955B478E-A121-47D9-9D95-926287F0C537}"/>
    <cellStyle name="Comma [0] - Debits 10 2 7" xfId="7262" xr:uid="{2F13330F-71BA-413A-A037-33D85819E800}"/>
    <cellStyle name="Comma [0] - Debits 10 2 7 2" xfId="20485" xr:uid="{ED4E0FB0-EC06-40DC-993E-EE2579E88FBC}"/>
    <cellStyle name="Comma [0] - Debits 10 2 8" xfId="10427" xr:uid="{962FD471-8960-49D8-9729-CAA07B259668}"/>
    <cellStyle name="Comma [0] - Debits 10 2 8 2" xfId="23650" xr:uid="{5046F9E6-6595-474F-A010-56C63CB25C10}"/>
    <cellStyle name="Comma [0] - Debits 10 2 9" xfId="1183" xr:uid="{89881F47-2631-451C-B7F6-63DFBE4C5689}"/>
    <cellStyle name="Comma [0] - Debits 10 2 9 2" xfId="14408" xr:uid="{A3001151-CA90-45BB-B1BD-B0C0AA486340}"/>
    <cellStyle name="Comma [0] - Debits 10 3" xfId="1319" xr:uid="{C6C73733-4143-4FD8-BA2D-1356E5B83FE9}"/>
    <cellStyle name="Comma [0] - Debits 10 3 2" xfId="2151" xr:uid="{2B8B1144-30C8-4175-8EA2-B1961B888B4C}"/>
    <cellStyle name="Comma [0] - Debits 10 3 2 2" xfId="5206" xr:uid="{F405CE71-77D9-476E-86BF-D43A2A3C26BD}"/>
    <cellStyle name="Comma [0] - Debits 10 3 2 2 2" xfId="18429" xr:uid="{C4F27EFE-D557-4087-9D65-E85D777CA26C}"/>
    <cellStyle name="Comma [0] - Debits 10 3 2 3" xfId="8369" xr:uid="{333E62B3-E244-4B58-9187-17A3E38E9B06}"/>
    <cellStyle name="Comma [0] - Debits 10 3 2 3 2" xfId="21592" xr:uid="{2583B333-5585-4E31-93DC-7651625C10C6}"/>
    <cellStyle name="Comma [0] - Debits 10 3 2 4" xfId="11534" xr:uid="{04F3E02E-C194-4F2B-B623-B4BD075932E6}"/>
    <cellStyle name="Comma [0] - Debits 10 3 2 4 2" xfId="24757" xr:uid="{78CCDD3F-AAFA-4A20-A5C6-210562646BFF}"/>
    <cellStyle name="Comma [0] - Debits 10 3 2 5" xfId="15376" xr:uid="{50D9D2FD-E36D-4A7D-A177-A1EE968B43B8}"/>
    <cellStyle name="Comma [0] - Debits 10 3 3" xfId="2840" xr:uid="{49710548-C552-434E-9220-C1B5B42A3502}"/>
    <cellStyle name="Comma [0] - Debits 10 3 3 2" xfId="5939" xr:uid="{BE721ADA-88AE-4C0F-B8DD-02A226343870}"/>
    <cellStyle name="Comma [0] - Debits 10 3 3 2 2" xfId="19162" xr:uid="{F001D6F2-CA6B-4BAF-8A71-BDEA7588EDBC}"/>
    <cellStyle name="Comma [0] - Debits 10 3 3 3" xfId="9102" xr:uid="{12A004B3-4419-47D7-A16E-71C86CA47F02}"/>
    <cellStyle name="Comma [0] - Debits 10 3 3 3 2" xfId="22325" xr:uid="{D4BCB40F-0829-4E6A-9940-7A58B19D5BD4}"/>
    <cellStyle name="Comma [0] - Debits 10 3 3 4" xfId="12267" xr:uid="{DD364B60-7234-41A9-8451-B21F8BC45188}"/>
    <cellStyle name="Comma [0] - Debits 10 3 3 4 2" xfId="25490" xr:uid="{F0BBA959-D7A6-43EF-971A-BD664D5EB0D0}"/>
    <cellStyle name="Comma [0] - Debits 10 3 3 5" xfId="16065" xr:uid="{7B0E90EE-C140-4EB3-AFFF-B9E16E3A282B}"/>
    <cellStyle name="Comma [0] - Debits 10 3 4" xfId="3528" xr:uid="{261E8CCA-9BB5-4703-BE4A-F0A2888685BC}"/>
    <cellStyle name="Comma [0] - Debits 10 3 4 2" xfId="6671" xr:uid="{56ABFDB6-7194-4B29-BB52-A971EC8C0C72}"/>
    <cellStyle name="Comma [0] - Debits 10 3 4 2 2" xfId="19894" xr:uid="{D92E2D55-1BCD-41E5-9FB8-D1B76377AA84}"/>
    <cellStyle name="Comma [0] - Debits 10 3 4 3" xfId="9834" xr:uid="{885423EF-2983-4952-B559-12CF6F817A98}"/>
    <cellStyle name="Comma [0] - Debits 10 3 4 3 2" xfId="23057" xr:uid="{AAFE9125-951A-476E-A94D-102354737360}"/>
    <cellStyle name="Comma [0] - Debits 10 3 4 4" xfId="12999" xr:uid="{1CDA9985-032B-4789-9679-B5F1970165C0}"/>
    <cellStyle name="Comma [0] - Debits 10 3 4 4 2" xfId="26222" xr:uid="{AA83D147-42C9-4DE3-987B-4FD71AFD311A}"/>
    <cellStyle name="Comma [0] - Debits 10 3 4 5" xfId="16753" xr:uid="{E77A950A-9658-49EF-9ABD-D7559DE18004}"/>
    <cellStyle name="Comma [0] - Debits 10 3 5" xfId="4258" xr:uid="{C0C2CE39-C04B-40A8-AC4F-DFB981960844}"/>
    <cellStyle name="Comma [0] - Debits 10 3 5 2" xfId="17481" xr:uid="{E7F97BC1-64E8-43FB-B42D-57E6202096C9}"/>
    <cellStyle name="Comma [0] - Debits 10 3 6" xfId="7421" xr:uid="{E1E7F86A-0ED1-46EB-B573-EC6826359D82}"/>
    <cellStyle name="Comma [0] - Debits 10 3 6 2" xfId="20644" xr:uid="{56B3418F-6495-4D06-91F6-3C90043F54CC}"/>
    <cellStyle name="Comma [0] - Debits 10 3 7" xfId="10586" xr:uid="{62B5AC4D-EDBC-4EFC-8E2F-3C5C0678713B}"/>
    <cellStyle name="Comma [0] - Debits 10 3 7 2" xfId="23809" xr:uid="{8275A623-BB56-467E-AC4F-CB7D68B8DA11}"/>
    <cellStyle name="Comma [0] - Debits 10 3 8" xfId="14544" xr:uid="{9BC68EA2-8E23-4363-A592-7587A4F6726C}"/>
    <cellStyle name="Comma [0] - Debits 10 4" xfId="1640" xr:uid="{09FB6FE8-4D13-4BDA-B6F3-BC8FE94C7B9A}"/>
    <cellStyle name="Comma [0] - Debits 10 4 2" xfId="4623" xr:uid="{28163FDD-B00F-4AED-AF7D-C2EB34A28AD6}"/>
    <cellStyle name="Comma [0] - Debits 10 4 2 2" xfId="17846" xr:uid="{F09B016E-66DF-41D6-8D56-6D37225D9F0D}"/>
    <cellStyle name="Comma [0] - Debits 10 4 3" xfId="7786" xr:uid="{F22805E0-DEB8-445B-88B7-B1CE2C4C34E8}"/>
    <cellStyle name="Comma [0] - Debits 10 4 3 2" xfId="21009" xr:uid="{C59481D3-59FD-4197-8EA4-8F5D20EFBF68}"/>
    <cellStyle name="Comma [0] - Debits 10 4 4" xfId="10951" xr:uid="{5236CF65-ADD3-417A-AA51-DEF8A1E16163}"/>
    <cellStyle name="Comma [0] - Debits 10 4 4 2" xfId="24174" xr:uid="{9DB0D0D5-EB61-4683-95A4-94632F727FA2}"/>
    <cellStyle name="Comma [0] - Debits 10 4 5" xfId="14865" xr:uid="{B7B38603-6920-40BE-B13A-E869BFEAE795}"/>
    <cellStyle name="Comma [0] - Debits 10 5" xfId="1815" xr:uid="{E02A6112-65C7-44CB-82F3-E2B3F76ECDE0}"/>
    <cellStyle name="Comma [0] - Debits 10 5 2" xfId="4842" xr:uid="{E8CBD608-851B-480B-89C3-7F47E9600ECE}"/>
    <cellStyle name="Comma [0] - Debits 10 5 2 2" xfId="18065" xr:uid="{1FA433A1-8E09-4DFE-82AD-59E2C5A09FDB}"/>
    <cellStyle name="Comma [0] - Debits 10 5 3" xfId="8005" xr:uid="{07E7BAFD-B7C4-4AAD-83CE-62D366F4048F}"/>
    <cellStyle name="Comma [0] - Debits 10 5 3 2" xfId="21228" xr:uid="{8BD3DB62-5D79-4985-A9AF-BCE9F0ACBFD2}"/>
    <cellStyle name="Comma [0] - Debits 10 5 4" xfId="11170" xr:uid="{C2CE2242-62DA-4C9D-ADB8-2DDDBE3452CB}"/>
    <cellStyle name="Comma [0] - Debits 10 5 4 2" xfId="24393" xr:uid="{4A4043D2-F68D-433D-BA4F-7361563E692C}"/>
    <cellStyle name="Comma [0] - Debits 10 5 5" xfId="15040" xr:uid="{5A22E5FC-EDD2-4120-8DC9-CD99C88BD1E5}"/>
    <cellStyle name="Comma [0] - Debits 10 6" xfId="2503" xr:uid="{FB81A95E-2F64-46CE-9FDC-B07EF25A6939}"/>
    <cellStyle name="Comma [0] - Debits 10 6 2" xfId="5574" xr:uid="{731559C0-D961-4869-A20D-5A316296DC74}"/>
    <cellStyle name="Comma [0] - Debits 10 6 2 2" xfId="18797" xr:uid="{D8B4BF21-8807-463A-8886-AF889FC106B9}"/>
    <cellStyle name="Comma [0] - Debits 10 6 3" xfId="8737" xr:uid="{E21B414B-8FE4-4E2D-8072-234527009DC8}"/>
    <cellStyle name="Comma [0] - Debits 10 6 3 2" xfId="21960" xr:uid="{84BB61D0-2C73-4EDB-8922-1639B46EFE6D}"/>
    <cellStyle name="Comma [0] - Debits 10 6 4" xfId="11902" xr:uid="{049D9466-4555-46E5-AA96-90D7FD4B22A9}"/>
    <cellStyle name="Comma [0] - Debits 10 6 4 2" xfId="25125" xr:uid="{0AAF1AD6-89A9-4B72-90CC-EEF790278906}"/>
    <cellStyle name="Comma [0] - Debits 10 6 5" xfId="15728" xr:uid="{2B8D2856-64FD-4F00-8B6A-CD65EC5C7CDF}"/>
    <cellStyle name="Comma [0] - Debits 10 7" xfId="3193" xr:uid="{7FFCAB8C-B833-4249-86BD-BC8448AD9D52}"/>
    <cellStyle name="Comma [0] - Debits 10 7 2" xfId="6308" xr:uid="{1E7F5695-6790-4B1E-8441-DA43BA09EC66}"/>
    <cellStyle name="Comma [0] - Debits 10 7 2 2" xfId="19531" xr:uid="{D69C2990-450A-4B76-88C3-4223A3B3C638}"/>
    <cellStyle name="Comma [0] - Debits 10 7 3" xfId="9471" xr:uid="{2AAA93CA-C6C0-4136-8612-29384B337F81}"/>
    <cellStyle name="Comma [0] - Debits 10 7 3 2" xfId="22694" xr:uid="{3AC06755-EE0C-4CD4-8631-DD503D5DD682}"/>
    <cellStyle name="Comma [0] - Debits 10 7 4" xfId="12636" xr:uid="{8D791DBB-D077-432E-A91A-D0C0604B78C3}"/>
    <cellStyle name="Comma [0] - Debits 10 7 4 2" xfId="25859" xr:uid="{D707F3A6-216A-48CC-BF45-A9C8DF1ACBDE}"/>
    <cellStyle name="Comma [0] - Debits 10 7 5" xfId="16418" xr:uid="{340FF1FE-4429-4DB3-9920-91528B09602B}"/>
    <cellStyle name="Comma [0] - Debits 10 8" xfId="3916" xr:uid="{B5D1024B-DD33-4195-A980-9F06A3255780}"/>
    <cellStyle name="Comma [0] - Debits 10 8 2" xfId="17139" xr:uid="{31878005-0128-408E-B2BD-BBEB8285E1B0}"/>
    <cellStyle name="Comma [0] - Debits 10 9" xfId="7070" xr:uid="{26D2EBF1-54C8-401A-84E9-4E0CAA4A4EC4}"/>
    <cellStyle name="Comma [0] - Debits 10 9 2" xfId="20293" xr:uid="{68E6A480-8A8F-46BC-98B2-821827DECB0B}"/>
    <cellStyle name="Comma [0] - Debits 11" xfId="353" xr:uid="{198F1768-779C-4334-B426-8C42D459597E}"/>
    <cellStyle name="Comma [0] - Debits 11 10" xfId="13630" xr:uid="{53BA12BA-A737-414B-A462-6EFF65609423}"/>
    <cellStyle name="Comma [0] - Debits 11 2" xfId="1405" xr:uid="{E5B4BB38-21F6-4A2F-946A-47A4C73DD85C}"/>
    <cellStyle name="Comma [0] - Debits 11 2 2" xfId="2265" xr:uid="{EC6D975D-8069-4FA3-B0F0-DABA6CF7160F}"/>
    <cellStyle name="Comma [0] - Debits 11 2 2 2" xfId="5320" xr:uid="{965791A9-51D7-4C83-88F0-276F4D889B2E}"/>
    <cellStyle name="Comma [0] - Debits 11 2 2 2 2" xfId="18543" xr:uid="{12755986-315A-4479-BA0B-73C4F5CFB174}"/>
    <cellStyle name="Comma [0] - Debits 11 2 2 3" xfId="8483" xr:uid="{1CA12EED-92C6-4B74-8D20-6B3524B91062}"/>
    <cellStyle name="Comma [0] - Debits 11 2 2 3 2" xfId="21706" xr:uid="{DD5A965C-8495-4A33-9EEF-3F665D7A383C}"/>
    <cellStyle name="Comma [0] - Debits 11 2 2 4" xfId="11648" xr:uid="{9E6B6198-6CA7-40DC-9561-D4E1FF8DCF51}"/>
    <cellStyle name="Comma [0] - Debits 11 2 2 4 2" xfId="24871" xr:uid="{B9E80B72-C5EB-4393-B65D-D408712E6C8F}"/>
    <cellStyle name="Comma [0] - Debits 11 2 2 5" xfId="15490" xr:uid="{C3EA5578-FB12-4957-B4C1-EFFDA2358E97}"/>
    <cellStyle name="Comma [0] - Debits 11 2 3" xfId="2954" xr:uid="{B1B96482-877F-4A36-B6D8-37BC42366D97}"/>
    <cellStyle name="Comma [0] - Debits 11 2 3 2" xfId="6053" xr:uid="{1CED5A37-20DD-4BB8-9FE2-6623D28B2115}"/>
    <cellStyle name="Comma [0] - Debits 11 2 3 2 2" xfId="19276" xr:uid="{738AB491-D691-469B-98BC-030B28109B97}"/>
    <cellStyle name="Comma [0] - Debits 11 2 3 3" xfId="9216" xr:uid="{A5411BD8-7AC6-4E4F-80BC-1A20563DB812}"/>
    <cellStyle name="Comma [0] - Debits 11 2 3 3 2" xfId="22439" xr:uid="{7E67205C-C44C-4452-A28C-2D6B58A9E7F6}"/>
    <cellStyle name="Comma [0] - Debits 11 2 3 4" xfId="12381" xr:uid="{23BEE674-8043-4F59-98F5-BA3EF04471B9}"/>
    <cellStyle name="Comma [0] - Debits 11 2 3 4 2" xfId="25604" xr:uid="{9CE8D7A6-B829-419E-A938-A8FC12ADCC41}"/>
    <cellStyle name="Comma [0] - Debits 11 2 3 5" xfId="16179" xr:uid="{E8D3D12A-15E1-41C1-8D9E-EC4D27D3C53F}"/>
    <cellStyle name="Comma [0] - Debits 11 2 4" xfId="3642" xr:uid="{4430921E-0C1C-4D08-A93A-9E4FD69B2C28}"/>
    <cellStyle name="Comma [0] - Debits 11 2 4 2" xfId="6785" xr:uid="{D5F98170-BCE0-4FD9-A8CC-03D511B1961C}"/>
    <cellStyle name="Comma [0] - Debits 11 2 4 2 2" xfId="20008" xr:uid="{AB00285F-3C02-4880-A958-2AA20169D268}"/>
    <cellStyle name="Comma [0] - Debits 11 2 4 3" xfId="9948" xr:uid="{15BC3CF6-1F6B-45A0-8839-E66A22BB64D5}"/>
    <cellStyle name="Comma [0] - Debits 11 2 4 3 2" xfId="23171" xr:uid="{CD8DEC6C-1CD0-4D4D-83B5-FB1CBE6E0616}"/>
    <cellStyle name="Comma [0] - Debits 11 2 4 4" xfId="13113" xr:uid="{E1A575DE-7800-46BA-AC55-9B65188A0ABD}"/>
    <cellStyle name="Comma [0] - Debits 11 2 4 4 2" xfId="26336" xr:uid="{20C9C2AD-340F-4335-9760-82E12A073519}"/>
    <cellStyle name="Comma [0] - Debits 11 2 4 5" xfId="16867" xr:uid="{2A51ACBD-087A-433E-A63E-E18680CDB129}"/>
    <cellStyle name="Comma [0] - Debits 11 2 5" xfId="4372" xr:uid="{71686213-6D98-4340-92DA-0FAF2ABA0536}"/>
    <cellStyle name="Comma [0] - Debits 11 2 5 2" xfId="17595" xr:uid="{1C7437F9-77E5-450A-80B8-94239C5EEB57}"/>
    <cellStyle name="Comma [0] - Debits 11 2 6" xfId="7535" xr:uid="{38A05CBC-4801-4B77-9372-F43386FC1948}"/>
    <cellStyle name="Comma [0] - Debits 11 2 6 2" xfId="20758" xr:uid="{20D79676-09B1-480B-930E-AE8EBFB5E397}"/>
    <cellStyle name="Comma [0] - Debits 11 2 7" xfId="10700" xr:uid="{6791CA9E-00AD-4F7D-9AE8-0F52891E88AB}"/>
    <cellStyle name="Comma [0] - Debits 11 2 7 2" xfId="23923" xr:uid="{2ECB82E4-FE26-4D44-9626-E0E06F0A2114}"/>
    <cellStyle name="Comma [0] - Debits 11 2 8" xfId="14630" xr:uid="{06595E19-27F6-4595-9538-6831E3B18E29}"/>
    <cellStyle name="Comma [0] - Debits 11 3" xfId="1902" xr:uid="{DEBB0253-1B08-4495-A902-818272A09D86}"/>
    <cellStyle name="Comma [0] - Debits 11 3 2" xfId="4957" xr:uid="{5ECF14A5-1B19-4E48-8FAD-D57D44704AE3}"/>
    <cellStyle name="Comma [0] - Debits 11 3 2 2" xfId="18180" xr:uid="{4DF0737A-F197-411A-9C87-0D45F9579F39}"/>
    <cellStyle name="Comma [0] - Debits 11 3 3" xfId="8120" xr:uid="{E1D68341-6E6F-4636-A4F9-AE58D5A0EF34}"/>
    <cellStyle name="Comma [0] - Debits 11 3 3 2" xfId="21343" xr:uid="{EB5099A9-F7B1-4448-89EE-E10C3307C520}"/>
    <cellStyle name="Comma [0] - Debits 11 3 4" xfId="11285" xr:uid="{D39434E1-4134-49C1-94F7-4CBF0785B110}"/>
    <cellStyle name="Comma [0] - Debits 11 3 4 2" xfId="24508" xr:uid="{2FBF38C5-06C1-42A2-A31A-439A48965D2B}"/>
    <cellStyle name="Comma [0] - Debits 11 3 5" xfId="15127" xr:uid="{CA6D17E1-BADA-4030-BA4C-1B23ECE2AF12}"/>
    <cellStyle name="Comma [0] - Debits 11 4" xfId="2590" xr:uid="{BBA3D019-03F7-49E9-AEF3-9D80C4B8C65C}"/>
    <cellStyle name="Comma [0] - Debits 11 4 2" xfId="5689" xr:uid="{3C1209AF-4831-4303-8575-DADB7BF62562}"/>
    <cellStyle name="Comma [0] - Debits 11 4 2 2" xfId="18912" xr:uid="{B81711CB-49C6-4E11-AD5B-2F591AC31BB1}"/>
    <cellStyle name="Comma [0] - Debits 11 4 3" xfId="8852" xr:uid="{D2C01DDC-101D-4DDD-AFC2-C4457C037686}"/>
    <cellStyle name="Comma [0] - Debits 11 4 3 2" xfId="22075" xr:uid="{D6285BCB-90E5-4F73-83D0-4B9BF7FCEC2A}"/>
    <cellStyle name="Comma [0] - Debits 11 4 4" xfId="12017" xr:uid="{D67188C3-FFFD-4C4F-BE4E-1C9FA92FAA7E}"/>
    <cellStyle name="Comma [0] - Debits 11 4 4 2" xfId="25240" xr:uid="{B792D9A9-2DDA-4457-AEC5-2092B9EB2B5C}"/>
    <cellStyle name="Comma [0] - Debits 11 4 5" xfId="15815" xr:uid="{82225ABE-95CE-4B9D-9C29-A6D0B02F8A24}"/>
    <cellStyle name="Comma [0] - Debits 11 5" xfId="3279" xr:uid="{7031D721-158D-44A0-8A60-5C4054B7A67E}"/>
    <cellStyle name="Comma [0] - Debits 11 5 2" xfId="6422" xr:uid="{D1666EEE-0DB9-443A-8C6A-AB8AA0A459F2}"/>
    <cellStyle name="Comma [0] - Debits 11 5 2 2" xfId="19645" xr:uid="{87BE1586-DF2D-4424-A86B-D035F09371A2}"/>
    <cellStyle name="Comma [0] - Debits 11 5 3" xfId="9585" xr:uid="{F22E47BD-435E-49CD-B1E1-6EEA21583D61}"/>
    <cellStyle name="Comma [0] - Debits 11 5 3 2" xfId="22808" xr:uid="{F914E0BC-7CB2-4E01-94EA-A522432E2EA8}"/>
    <cellStyle name="Comma [0] - Debits 11 5 4" xfId="12750" xr:uid="{D0DEC7B0-CC6C-428C-8786-344C8811FE38}"/>
    <cellStyle name="Comma [0] - Debits 11 5 4 2" xfId="25973" xr:uid="{C6DFE850-EDCF-4D17-BCAE-6D196519CF44}"/>
    <cellStyle name="Comma [0] - Debits 11 5 5" xfId="16504" xr:uid="{7BF95A5F-2FCC-4244-ADBE-E694A9B11DDE}"/>
    <cellStyle name="Comma [0] - Debits 11 6" xfId="4009" xr:uid="{4DFBA8CA-0BE4-4939-B499-A54C30069BA4}"/>
    <cellStyle name="Comma [0] - Debits 11 6 2" xfId="17232" xr:uid="{E2DC68A8-5CA9-42A0-BEAC-3933629C01ED}"/>
    <cellStyle name="Comma [0] - Debits 11 7" xfId="7172" xr:uid="{33441A73-3F6C-4337-A4CC-6BC9EFBE6C04}"/>
    <cellStyle name="Comma [0] - Debits 11 7 2" xfId="20395" xr:uid="{FFEAB520-46FF-47A3-A3DC-468F0BEACF89}"/>
    <cellStyle name="Comma [0] - Debits 11 8" xfId="10337" xr:uid="{EDD3AB1A-0089-468A-87F4-13AA5142F8D8}"/>
    <cellStyle name="Comma [0] - Debits 11 8 2" xfId="23560" xr:uid="{F9D81996-F6E2-4781-A9CF-C5CEE2535C2A}"/>
    <cellStyle name="Comma [0] - Debits 11 9" xfId="1108" xr:uid="{EC8EFDD1-B91F-4F6D-9ABC-31BF038246D6}"/>
    <cellStyle name="Comma [0] - Debits 11 9 2" xfId="14333" xr:uid="{5284B503-FDAE-4B4F-8251-DB75B8E20D2A}"/>
    <cellStyle name="Comma [0] - Debits 12" xfId="1245" xr:uid="{B69D3624-6A1A-4B38-9C66-14FE7EF5A41F}"/>
    <cellStyle name="Comma [0] - Debits 12 2" xfId="2061" xr:uid="{84DBE5FF-F91F-498B-8EF8-BF728A9C0CE9}"/>
    <cellStyle name="Comma [0] - Debits 12 2 2" xfId="5116" xr:uid="{26C9E30E-AE39-4A7C-A252-B9A415DFD5AB}"/>
    <cellStyle name="Comma [0] - Debits 12 2 2 2" xfId="18339" xr:uid="{45D20FFB-942D-40BF-8F66-60206346A753}"/>
    <cellStyle name="Comma [0] - Debits 12 2 3" xfId="8279" xr:uid="{33F58A31-55CA-47FC-B228-116E32648CC7}"/>
    <cellStyle name="Comma [0] - Debits 12 2 3 2" xfId="21502" xr:uid="{80FC4C19-4DD5-4060-A51A-742F48570230}"/>
    <cellStyle name="Comma [0] - Debits 12 2 4" xfId="11444" xr:uid="{095046A9-9E78-41CA-9CCA-CBACEA54DD05}"/>
    <cellStyle name="Comma [0] - Debits 12 2 4 2" xfId="24667" xr:uid="{84DAC087-983F-4CD1-AC8F-B41B07C214BF}"/>
    <cellStyle name="Comma [0] - Debits 12 2 5" xfId="15286" xr:uid="{9B31E6C3-5447-4E1E-89A0-1A8CE6750ACF}"/>
    <cellStyle name="Comma [0] - Debits 12 3" xfId="2750" xr:uid="{4E32DE7D-80C9-4540-9411-4185F10D0710}"/>
    <cellStyle name="Comma [0] - Debits 12 3 2" xfId="5849" xr:uid="{D5F0C708-8D32-4C3C-AC3D-08388D948676}"/>
    <cellStyle name="Comma [0] - Debits 12 3 2 2" xfId="19072" xr:uid="{D43D7C45-2E96-4315-B2DF-DE3BB4823AB5}"/>
    <cellStyle name="Comma [0] - Debits 12 3 3" xfId="9012" xr:uid="{B8182AE7-3661-40DD-8BD9-CEED01ED2491}"/>
    <cellStyle name="Comma [0] - Debits 12 3 3 2" xfId="22235" xr:uid="{EFE7417E-E379-44D7-9654-FEAEAFAC57F7}"/>
    <cellStyle name="Comma [0] - Debits 12 3 4" xfId="12177" xr:uid="{E35A662A-B033-4D66-99AA-6A9651D9D0BC}"/>
    <cellStyle name="Comma [0] - Debits 12 3 4 2" xfId="25400" xr:uid="{BDAA9E18-FD70-4976-8991-CE87CB26860A}"/>
    <cellStyle name="Comma [0] - Debits 12 3 5" xfId="15975" xr:uid="{23440D65-1793-4082-9FF6-B78FD6204275}"/>
    <cellStyle name="Comma [0] - Debits 12 4" xfId="3438" xr:uid="{202DE1A8-5FB3-4228-886E-2197A8667B47}"/>
    <cellStyle name="Comma [0] - Debits 12 4 2" xfId="6581" xr:uid="{BF223462-0EDD-40A1-B308-95044FBFA127}"/>
    <cellStyle name="Comma [0] - Debits 12 4 2 2" xfId="19804" xr:uid="{9B6B4818-A4A6-4A2F-A325-4078AFF34C40}"/>
    <cellStyle name="Comma [0] - Debits 12 4 3" xfId="9744" xr:uid="{82861748-4ED7-4625-8C07-7754655B56DE}"/>
    <cellStyle name="Comma [0] - Debits 12 4 3 2" xfId="22967" xr:uid="{2759E422-AB5E-493C-A5D6-5D0FDBB5FDCC}"/>
    <cellStyle name="Comma [0] - Debits 12 4 4" xfId="12909" xr:uid="{42B29ABB-5EA3-47C5-83F3-55E74E0184CA}"/>
    <cellStyle name="Comma [0] - Debits 12 4 4 2" xfId="26132" xr:uid="{38CB95FC-E7B5-49E1-A506-52FFAC74608A}"/>
    <cellStyle name="Comma [0] - Debits 12 4 5" xfId="16663" xr:uid="{FEB5C6C7-9C24-4C06-A5BB-AF9346138E17}"/>
    <cellStyle name="Comma [0] - Debits 12 5" xfId="4168" xr:uid="{CDF134C1-D575-4A82-889A-D87E19078CF7}"/>
    <cellStyle name="Comma [0] - Debits 12 5 2" xfId="17391" xr:uid="{20B15129-7BB9-4A43-95DB-54E07196C83C}"/>
    <cellStyle name="Comma [0] - Debits 12 6" xfId="7331" xr:uid="{F59CFD2B-B488-496E-B1B9-4E774C91FD55}"/>
    <cellStyle name="Comma [0] - Debits 12 6 2" xfId="20554" xr:uid="{BA46B991-F862-4EEE-A423-CEC17A3D7FD3}"/>
    <cellStyle name="Comma [0] - Debits 12 7" xfId="10496" xr:uid="{5FF456D0-F574-45EA-9BC6-955CE70CEC76}"/>
    <cellStyle name="Comma [0] - Debits 12 7 2" xfId="23719" xr:uid="{857D33F3-4BB7-44AF-B516-82332E60D048}"/>
    <cellStyle name="Comma [0] - Debits 12 8" xfId="14470" xr:uid="{7CEDB8FB-24D9-48B1-80FF-EE10731B63C6}"/>
    <cellStyle name="Comma [0] - Debits 13" xfId="1566" xr:uid="{D2438F05-DC69-4AC9-B20C-5859BCE024F1}"/>
    <cellStyle name="Comma [0] - Debits 13 2" xfId="4533" xr:uid="{1A295017-9324-421E-A720-28DD6AF39AC7}"/>
    <cellStyle name="Comma [0] - Debits 13 2 2" xfId="17756" xr:uid="{603F9AB1-B4EF-40AC-8F05-5DA27827543B}"/>
    <cellStyle name="Comma [0] - Debits 13 3" xfId="7696" xr:uid="{3E21107F-399F-4066-A297-9DA12342FC16}"/>
    <cellStyle name="Comma [0] - Debits 13 3 2" xfId="20919" xr:uid="{F524288E-4ED1-4689-B612-7CF4A5CAD96A}"/>
    <cellStyle name="Comma [0] - Debits 13 4" xfId="10861" xr:uid="{8A79EF7F-BE93-4F9D-BFDA-6D87377522D5}"/>
    <cellStyle name="Comma [0] - Debits 13 4 2" xfId="24084" xr:uid="{93187C66-0767-4F79-A74F-890560E7FB9D}"/>
    <cellStyle name="Comma [0] - Debits 13 5" xfId="14791" xr:uid="{4D17DAE2-13C1-4F7A-9B51-A750EA7EC94E}"/>
    <cellStyle name="Comma [0] - Debits 14" xfId="1740" xr:uid="{11AD3D9D-0FB3-4258-85FA-2965301A4329}"/>
    <cellStyle name="Comma [0] - Debits 14 2" xfId="4751" xr:uid="{C4FAD653-ADBF-46B6-82A1-0F0269814DDA}"/>
    <cellStyle name="Comma [0] - Debits 14 2 2" xfId="17974" xr:uid="{978F5EDA-F76A-478C-B653-B1DA702C7684}"/>
    <cellStyle name="Comma [0] - Debits 14 3" xfId="7914" xr:uid="{080C85E1-CBAF-4343-BB97-B72007F6659F}"/>
    <cellStyle name="Comma [0] - Debits 14 3 2" xfId="21137" xr:uid="{ACBBD43A-0DB3-40B0-B27B-BCD12A1B19D7}"/>
    <cellStyle name="Comma [0] - Debits 14 4" xfId="11079" xr:uid="{FB848BDF-5D1D-4F31-899D-B3A7DBF8447B}"/>
    <cellStyle name="Comma [0] - Debits 14 4 2" xfId="24302" xr:uid="{4E23AFE3-32EE-47A9-B3C7-D5E47B18C8BD}"/>
    <cellStyle name="Comma [0] - Debits 14 5" xfId="14965" xr:uid="{58F8FE5A-0EC9-49F5-A08F-572655EE9223}"/>
    <cellStyle name="Comma [0] - Debits 15" xfId="2429" xr:uid="{602278EF-63D4-4C98-8417-A97270F1EC41}"/>
    <cellStyle name="Comma [0] - Debits 15 2" xfId="5484" xr:uid="{DAB48C3C-BFB7-4BF8-968A-F89D72E948A7}"/>
    <cellStyle name="Comma [0] - Debits 15 2 2" xfId="18707" xr:uid="{5C658496-A37D-4D14-A0A0-AE75A2909CC5}"/>
    <cellStyle name="Comma [0] - Debits 15 3" xfId="8647" xr:uid="{4361D91C-5A48-40A7-8B98-C46C8CB1F96E}"/>
    <cellStyle name="Comma [0] - Debits 15 3 2" xfId="21870" xr:uid="{28C6603C-1865-4C79-B9E6-5B574403A13F}"/>
    <cellStyle name="Comma [0] - Debits 15 4" xfId="11812" xr:uid="{64DC01CE-1FA9-44BB-B212-269B5611FA32}"/>
    <cellStyle name="Comma [0] - Debits 15 4 2" xfId="25035" xr:uid="{E7D7D906-57D2-4628-AEF1-87C6FD493B4D}"/>
    <cellStyle name="Comma [0] - Debits 15 5" xfId="15654" xr:uid="{06086E8A-DAF9-4954-BD52-7F136EC5D8D5}"/>
    <cellStyle name="Comma [0] - Debits 16" xfId="3119" xr:uid="{F1D8FC10-6FD4-4F01-85E8-9A4713287913}"/>
    <cellStyle name="Comma [0] - Debits 16 2" xfId="6218" xr:uid="{0C0BAE4F-FC17-4EC4-BC68-64345CB5E227}"/>
    <cellStyle name="Comma [0] - Debits 16 2 2" xfId="19441" xr:uid="{DAEC2FA2-1B41-4F56-A2CA-524CF403D71A}"/>
    <cellStyle name="Comma [0] - Debits 16 3" xfId="9381" xr:uid="{1C9E1C78-AC17-4C56-B611-4AC64481654A}"/>
    <cellStyle name="Comma [0] - Debits 16 3 2" xfId="22604" xr:uid="{470A825A-A956-4D69-BA0E-FC877183D1BA}"/>
    <cellStyle name="Comma [0] - Debits 16 4" xfId="12546" xr:uid="{56D72037-3FB4-40C7-AA4D-5AAE96FF7B6B}"/>
    <cellStyle name="Comma [0] - Debits 16 4 2" xfId="25769" xr:uid="{2B3A3DF3-47D5-4E47-A1F1-895E1BFA91D0}"/>
    <cellStyle name="Comma [0] - Debits 16 5" xfId="16344" xr:uid="{F6AB590E-0904-41CB-B093-79FCDE5F2BEC}"/>
    <cellStyle name="Comma [0] - Debits 17" xfId="3826" xr:uid="{F53C8254-D6E1-4E01-A1B3-2E92C9F07CB3}"/>
    <cellStyle name="Comma [0] - Debits 17 2" xfId="17049" xr:uid="{5523B99B-C0BD-4E53-9D01-BE482AED96AC}"/>
    <cellStyle name="Comma [0] - Debits 18" xfId="6980" xr:uid="{567E6024-3C8B-42F4-94DC-DF42338D9333}"/>
    <cellStyle name="Comma [0] - Debits 18 2" xfId="20203" xr:uid="{6D63D481-5177-48E7-A61F-8CC02E010331}"/>
    <cellStyle name="Comma [0] - Debits 19" xfId="10145" xr:uid="{3E6BA8A3-B1F8-4BBC-A284-BFF2F1A22D81}"/>
    <cellStyle name="Comma [0] - Debits 19 2" xfId="23368" xr:uid="{A9ACBE64-6B78-4143-AE76-9FAD2AD8D4A5}"/>
    <cellStyle name="Comma [0] - Debits 2" xfId="81" xr:uid="{152286F0-C616-45C3-A78B-94EC390C2B72}"/>
    <cellStyle name="Comma [0] - Debits 2 10" xfId="6992" xr:uid="{9EB8E455-F9D0-4688-A6F6-A151FDAC031B}"/>
    <cellStyle name="Comma [0] - Debits 2 10 2" xfId="20215" xr:uid="{E06D3206-E342-42A0-BFCE-89645A596109}"/>
    <cellStyle name="Comma [0] - Debits 2 11" xfId="10157" xr:uid="{B3E817D5-F6E2-4701-BA60-845A8D96D924}"/>
    <cellStyle name="Comma [0] - Debits 2 11 2" xfId="23380" xr:uid="{34FDA7B8-AB5F-4CE1-9204-678BA9CFB6A2}"/>
    <cellStyle name="Comma [0] - Debits 2 12" xfId="958" xr:uid="{BD776C14-6720-4738-8812-6A3D4866FA7D}"/>
    <cellStyle name="Comma [0] - Debits 2 12 2" xfId="14183" xr:uid="{CCDD21DB-FF4E-4088-962D-32967A251175}"/>
    <cellStyle name="Comma [0] - Debits 2 13" xfId="13432" xr:uid="{A9263948-F97E-46E9-804C-7725DB71B702}"/>
    <cellStyle name="Comma [0] - Debits 2 2" xfId="195" xr:uid="{4E5B04A8-9327-47DB-8415-FCD5AE095D70}"/>
    <cellStyle name="Comma [0] - Debits 2 2 10" xfId="10237" xr:uid="{58B62FCB-40FE-4766-8689-7F6B79E2E6A4}"/>
    <cellStyle name="Comma [0] - Debits 2 2 10 2" xfId="23460" xr:uid="{A5C670BA-B40D-4974-BBFC-25F809F7360D}"/>
    <cellStyle name="Comma [0] - Debits 2 2 11" xfId="1024" xr:uid="{048D3E2D-903A-465E-8A09-49D721512413}"/>
    <cellStyle name="Comma [0] - Debits 2 2 11 2" xfId="14249" xr:uid="{4B9F5AD6-0D10-45B9-8358-42DFF5B39AB5}"/>
    <cellStyle name="Comma [0] - Debits 2 2 12" xfId="13514" xr:uid="{97AFEAE3-5A5D-4403-846B-8EFF428AFF19}"/>
    <cellStyle name="Comma [0] - Debits 2 2 2" xfId="448" xr:uid="{8E485450-BF97-44A2-A8F3-F9CE6470D904}"/>
    <cellStyle name="Comma [0] - Debits 2 2 2 10" xfId="13724" xr:uid="{11D431AD-0179-4943-998B-ADF19D85096B}"/>
    <cellStyle name="Comma [0] - Debits 2 2 2 2" xfId="1498" xr:uid="{95036BFD-6907-43E0-AD56-D06A72B36B75}"/>
    <cellStyle name="Comma [0] - Debits 2 2 2 2 2" xfId="2358" xr:uid="{D43FD88C-9E2A-4BBC-84CF-71256618EE43}"/>
    <cellStyle name="Comma [0] - Debits 2 2 2 2 2 2" xfId="5413" xr:uid="{31696B74-70A2-441E-936D-786F6F935BB1}"/>
    <cellStyle name="Comma [0] - Debits 2 2 2 2 2 2 2" xfId="18636" xr:uid="{F65264F4-8681-480B-9D53-6FEFBB53542C}"/>
    <cellStyle name="Comma [0] - Debits 2 2 2 2 2 3" xfId="8576" xr:uid="{63FFFEA5-241D-4443-98B1-1718DD2A5252}"/>
    <cellStyle name="Comma [0] - Debits 2 2 2 2 2 3 2" xfId="21799" xr:uid="{468B30A7-FE48-4ED4-9EDA-4193EEA8B3B9}"/>
    <cellStyle name="Comma [0] - Debits 2 2 2 2 2 4" xfId="11741" xr:uid="{C022BD2B-2E62-43F9-858E-322122EE3691}"/>
    <cellStyle name="Comma [0] - Debits 2 2 2 2 2 4 2" xfId="24964" xr:uid="{DD217920-CB09-4489-8829-781291FCC433}"/>
    <cellStyle name="Comma [0] - Debits 2 2 2 2 2 5" xfId="15583" xr:uid="{6197EAC9-6DF8-4842-B422-B4101518E874}"/>
    <cellStyle name="Comma [0] - Debits 2 2 2 2 3" xfId="3047" xr:uid="{2E9C4660-6F7E-4F24-AE29-490D220D26A2}"/>
    <cellStyle name="Comma [0] - Debits 2 2 2 2 3 2" xfId="6146" xr:uid="{1BB80687-6BB0-4C84-A1A6-C5D30DB976AE}"/>
    <cellStyle name="Comma [0] - Debits 2 2 2 2 3 2 2" xfId="19369" xr:uid="{67FDF10E-66AC-40CE-AA4A-B792DCC4B55E}"/>
    <cellStyle name="Comma [0] - Debits 2 2 2 2 3 3" xfId="9309" xr:uid="{2420026A-F711-474B-8FD0-ECA7DD58BFEE}"/>
    <cellStyle name="Comma [0] - Debits 2 2 2 2 3 3 2" xfId="22532" xr:uid="{F6EE6A68-DE99-4AE4-99DA-CC395383B4AB}"/>
    <cellStyle name="Comma [0] - Debits 2 2 2 2 3 4" xfId="12474" xr:uid="{29F4D018-3906-46A6-B6D7-0151F267C4D3}"/>
    <cellStyle name="Comma [0] - Debits 2 2 2 2 3 4 2" xfId="25697" xr:uid="{D0C27C3B-1740-4476-8254-525217C7F792}"/>
    <cellStyle name="Comma [0] - Debits 2 2 2 2 3 5" xfId="16272" xr:uid="{ADB2813F-9F00-422D-A973-565C29EBFDFA}"/>
    <cellStyle name="Comma [0] - Debits 2 2 2 2 4" xfId="3735" xr:uid="{4FF0D752-8578-48AB-B1A9-C530FB46DCCB}"/>
    <cellStyle name="Comma [0] - Debits 2 2 2 2 4 2" xfId="6878" xr:uid="{66C13295-5D46-4A87-8C7C-85AEBF964C88}"/>
    <cellStyle name="Comma [0] - Debits 2 2 2 2 4 2 2" xfId="20101" xr:uid="{A94B649D-0701-4559-A185-F113544AF1F3}"/>
    <cellStyle name="Comma [0] - Debits 2 2 2 2 4 3" xfId="10041" xr:uid="{B018EC8A-07C9-443E-B20A-6E5BA052798D}"/>
    <cellStyle name="Comma [0] - Debits 2 2 2 2 4 3 2" xfId="23264" xr:uid="{9B92CD6F-CDCF-4A6D-B033-AB7B0DBC26BC}"/>
    <cellStyle name="Comma [0] - Debits 2 2 2 2 4 4" xfId="13206" xr:uid="{D0F09780-6BAD-43D6-9087-7FCF9FA1C60E}"/>
    <cellStyle name="Comma [0] - Debits 2 2 2 2 4 4 2" xfId="26429" xr:uid="{5E869D41-C746-46D2-83C9-BD5D7C49426D}"/>
    <cellStyle name="Comma [0] - Debits 2 2 2 2 4 5" xfId="16960" xr:uid="{364CF3CB-C7AB-4F0E-B929-C35B42755C71}"/>
    <cellStyle name="Comma [0] - Debits 2 2 2 2 5" xfId="4465" xr:uid="{492CF2C1-2D1C-48B8-8D81-5E07168F2796}"/>
    <cellStyle name="Comma [0] - Debits 2 2 2 2 5 2" xfId="17688" xr:uid="{0953233C-3325-407C-8BC4-92AE32B1FB18}"/>
    <cellStyle name="Comma [0] - Debits 2 2 2 2 6" xfId="7628" xr:uid="{34E08525-97AA-4441-8CDC-81D2737ECAFD}"/>
    <cellStyle name="Comma [0] - Debits 2 2 2 2 6 2" xfId="20851" xr:uid="{39EF0C31-16AA-4CEB-8A63-41B46940AE18}"/>
    <cellStyle name="Comma [0] - Debits 2 2 2 2 7" xfId="10793" xr:uid="{3EB9C160-92B3-48A9-8EE1-C96AB350645B}"/>
    <cellStyle name="Comma [0] - Debits 2 2 2 2 7 2" xfId="24016" xr:uid="{EE5DBF1B-DF4B-406B-9165-6636C0CF65FC}"/>
    <cellStyle name="Comma [0] - Debits 2 2 2 2 8" xfId="14723" xr:uid="{BF255DAE-98BC-4EDE-A093-B23A1B14B600}"/>
    <cellStyle name="Comma [0] - Debits 2 2 2 3" xfId="1994" xr:uid="{FC2DBE95-878B-4B44-AEB9-D3BF65C44A0C}"/>
    <cellStyle name="Comma [0] - Debits 2 2 2 3 2" xfId="5049" xr:uid="{E406DD57-A050-4F6C-B800-5FBC1ECC0088}"/>
    <cellStyle name="Comma [0] - Debits 2 2 2 3 2 2" xfId="18272" xr:uid="{C7BB3016-F40D-4EDF-BBDE-4729FC4BF432}"/>
    <cellStyle name="Comma [0] - Debits 2 2 2 3 3" xfId="8212" xr:uid="{7D7549E8-FF0F-4330-A826-5B4E858A3FF5}"/>
    <cellStyle name="Comma [0] - Debits 2 2 2 3 3 2" xfId="21435" xr:uid="{D78B8BB5-F9B6-45AA-B0C6-5906A2D3F54F}"/>
    <cellStyle name="Comma [0] - Debits 2 2 2 3 4" xfId="11377" xr:uid="{8D180DA8-3420-4A4C-BE7E-F3DDAFB3B0FE}"/>
    <cellStyle name="Comma [0] - Debits 2 2 2 3 4 2" xfId="24600" xr:uid="{F91EB3F8-A47E-4E3A-B6C8-E1CA255D992E}"/>
    <cellStyle name="Comma [0] - Debits 2 2 2 3 5" xfId="15219" xr:uid="{AAD75768-A0D9-4F47-A8B5-D0030223F630}"/>
    <cellStyle name="Comma [0] - Debits 2 2 2 4" xfId="2683" xr:uid="{1BCA3E5E-23DE-4843-AA49-D74D7D4E5D70}"/>
    <cellStyle name="Comma [0] - Debits 2 2 2 4 2" xfId="5782" xr:uid="{28113D12-907F-4379-A284-02274CC4E7E5}"/>
    <cellStyle name="Comma [0] - Debits 2 2 2 4 2 2" xfId="19005" xr:uid="{5F6E0CDD-BBD7-4DED-9581-D4E73B26EFC3}"/>
    <cellStyle name="Comma [0] - Debits 2 2 2 4 3" xfId="8945" xr:uid="{BF9CB55C-2753-46E3-8C66-CEA3C6618392}"/>
    <cellStyle name="Comma [0] - Debits 2 2 2 4 3 2" xfId="22168" xr:uid="{A492BC6F-345F-4560-8234-7480BE289F13}"/>
    <cellStyle name="Comma [0] - Debits 2 2 2 4 4" xfId="12110" xr:uid="{87D0E60B-71F1-4BAD-BB3E-62EC51837B88}"/>
    <cellStyle name="Comma [0] - Debits 2 2 2 4 4 2" xfId="25333" xr:uid="{961C7102-D099-4157-88C5-22B3E47D53E0}"/>
    <cellStyle name="Comma [0] - Debits 2 2 2 4 5" xfId="15908" xr:uid="{25D21834-01BF-4A6E-8B20-D2803004E47B}"/>
    <cellStyle name="Comma [0] - Debits 2 2 2 5" xfId="3371" xr:uid="{16B0F343-1292-472C-89FF-D5D34C565091}"/>
    <cellStyle name="Comma [0] - Debits 2 2 2 5 2" xfId="6514" xr:uid="{0BA3F7EF-5239-47F7-8CF3-9DEE1FEAF00D}"/>
    <cellStyle name="Comma [0] - Debits 2 2 2 5 2 2" xfId="19737" xr:uid="{3233CC79-1BA2-44D0-B952-6AF187032768}"/>
    <cellStyle name="Comma [0] - Debits 2 2 2 5 3" xfId="9677" xr:uid="{DF72C3B5-8BC8-43A4-95AA-EF5763B03D0A}"/>
    <cellStyle name="Comma [0] - Debits 2 2 2 5 3 2" xfId="22900" xr:uid="{66264039-7C24-40B7-BAFA-41067B50073A}"/>
    <cellStyle name="Comma [0] - Debits 2 2 2 5 4" xfId="12842" xr:uid="{B84EE873-AC68-4F54-BDA8-79B7073ADEE1}"/>
    <cellStyle name="Comma [0] - Debits 2 2 2 5 4 2" xfId="26065" xr:uid="{B65BE094-6B64-44CD-AD34-1B21C5C687BF}"/>
    <cellStyle name="Comma [0] - Debits 2 2 2 5 5" xfId="16596" xr:uid="{47772570-39B5-4775-AF6F-F6F00F64BF17}"/>
    <cellStyle name="Comma [0] - Debits 2 2 2 6" xfId="4101" xr:uid="{0AE3D056-A71C-4CBB-8039-EA67CFB416F1}"/>
    <cellStyle name="Comma [0] - Debits 2 2 2 6 2" xfId="17324" xr:uid="{C0D285F2-00BA-4403-BDFA-33479007DE98}"/>
    <cellStyle name="Comma [0] - Debits 2 2 2 7" xfId="7264" xr:uid="{687F6338-47EC-477A-9433-4C6AC62B2C10}"/>
    <cellStyle name="Comma [0] - Debits 2 2 2 7 2" xfId="20487" xr:uid="{99756B75-95FD-44F8-98F2-5B0A82BEB124}"/>
    <cellStyle name="Comma [0] - Debits 2 2 2 8" xfId="10429" xr:uid="{E9C63F9D-0593-48B8-8B57-C24B9E2DC160}"/>
    <cellStyle name="Comma [0] - Debits 2 2 2 8 2" xfId="23652" xr:uid="{18910E4A-0FE6-486E-962A-D00F5F7462B9}"/>
    <cellStyle name="Comma [0] - Debits 2 2 2 9" xfId="1185" xr:uid="{F43B9D2C-107A-49B3-818E-1D9840A71E58}"/>
    <cellStyle name="Comma [0] - Debits 2 2 2 9 2" xfId="14410" xr:uid="{221BCABF-5678-44B2-9590-20754542901C}"/>
    <cellStyle name="Comma [0] - Debits 2 2 3" xfId="1321" xr:uid="{C9BAB5F7-D2FE-45F2-A356-4C7BBC508271}"/>
    <cellStyle name="Comma [0] - Debits 2 2 3 2" xfId="2153" xr:uid="{48FDBE4A-8C49-4422-A4D3-580ECABE742C}"/>
    <cellStyle name="Comma [0] - Debits 2 2 3 2 2" xfId="5208" xr:uid="{61809925-599F-4B37-9163-D000F0B33370}"/>
    <cellStyle name="Comma [0] - Debits 2 2 3 2 2 2" xfId="18431" xr:uid="{76422412-D031-4EC1-B8F0-B24F257B5CE7}"/>
    <cellStyle name="Comma [0] - Debits 2 2 3 2 3" xfId="8371" xr:uid="{A8362F8D-555E-4CD9-BB88-A1D9BA5F6C4E}"/>
    <cellStyle name="Comma [0] - Debits 2 2 3 2 3 2" xfId="21594" xr:uid="{8D912164-6640-4AEC-87DA-C04BAC45B2FF}"/>
    <cellStyle name="Comma [0] - Debits 2 2 3 2 4" xfId="11536" xr:uid="{A00AD268-3AE7-4467-89EA-018CCCDCA3EA}"/>
    <cellStyle name="Comma [0] - Debits 2 2 3 2 4 2" xfId="24759" xr:uid="{AC173B83-6BED-4BB9-A937-C708DE2C8656}"/>
    <cellStyle name="Comma [0] - Debits 2 2 3 2 5" xfId="15378" xr:uid="{D18C9356-C4A7-4646-B04B-F7982CFD1C77}"/>
    <cellStyle name="Comma [0] - Debits 2 2 3 3" xfId="2842" xr:uid="{99D1A16A-B383-44E5-BD37-625A55754F9F}"/>
    <cellStyle name="Comma [0] - Debits 2 2 3 3 2" xfId="5941" xr:uid="{BDF35622-BDEF-4C70-A046-6A7CDBCFD876}"/>
    <cellStyle name="Comma [0] - Debits 2 2 3 3 2 2" xfId="19164" xr:uid="{91C86BAE-DECE-4579-968B-133502F2EBED}"/>
    <cellStyle name="Comma [0] - Debits 2 2 3 3 3" xfId="9104" xr:uid="{06EB0DD9-FD60-4BB1-AB64-E1DBF26B7C0D}"/>
    <cellStyle name="Comma [0] - Debits 2 2 3 3 3 2" xfId="22327" xr:uid="{870D8BC7-20FE-4F93-B442-B59BB93A6434}"/>
    <cellStyle name="Comma [0] - Debits 2 2 3 3 4" xfId="12269" xr:uid="{3CE06923-C0D4-4EDD-AE92-31C5F2CD8602}"/>
    <cellStyle name="Comma [0] - Debits 2 2 3 3 4 2" xfId="25492" xr:uid="{E5EA5BDD-44D2-4AC2-B5DC-4FAF90F921F7}"/>
    <cellStyle name="Comma [0] - Debits 2 2 3 3 5" xfId="16067" xr:uid="{461790F0-CA52-4780-8EA0-ACED4A2953A2}"/>
    <cellStyle name="Comma [0] - Debits 2 2 3 4" xfId="3530" xr:uid="{22FC48C1-9B7D-4258-99EE-02D01588D4FB}"/>
    <cellStyle name="Comma [0] - Debits 2 2 3 4 2" xfId="6673" xr:uid="{67022422-C022-44AE-8256-66266A99561C}"/>
    <cellStyle name="Comma [0] - Debits 2 2 3 4 2 2" xfId="19896" xr:uid="{1D91EE17-509C-4B96-B475-A702F3CD718F}"/>
    <cellStyle name="Comma [0] - Debits 2 2 3 4 3" xfId="9836" xr:uid="{C21B26A4-E9A4-4E56-A471-400EA0ED81F7}"/>
    <cellStyle name="Comma [0] - Debits 2 2 3 4 3 2" xfId="23059" xr:uid="{67E98D07-97B7-4C94-ADD5-0CD1673B9F45}"/>
    <cellStyle name="Comma [0] - Debits 2 2 3 4 4" xfId="13001" xr:uid="{C0311F89-20AC-47D1-A422-10261AB857A4}"/>
    <cellStyle name="Comma [0] - Debits 2 2 3 4 4 2" xfId="26224" xr:uid="{96E77CD8-6CAA-4EEA-B258-38A18EB139EF}"/>
    <cellStyle name="Comma [0] - Debits 2 2 3 4 5" xfId="16755" xr:uid="{B6244C79-A559-4C20-892C-5EF40E1F24DD}"/>
    <cellStyle name="Comma [0] - Debits 2 2 3 5" xfId="4260" xr:uid="{1BEAA553-E2F1-4F01-94A9-654C18E1AB05}"/>
    <cellStyle name="Comma [0] - Debits 2 2 3 5 2" xfId="17483" xr:uid="{6D7E7E37-75C8-46F0-AA45-1591C9C1A137}"/>
    <cellStyle name="Comma [0] - Debits 2 2 3 6" xfId="7423" xr:uid="{2F975672-E3E7-49FD-9D30-DF186363B3DF}"/>
    <cellStyle name="Comma [0] - Debits 2 2 3 6 2" xfId="20646" xr:uid="{340D0581-8D06-432F-8466-E90EA0F8834A}"/>
    <cellStyle name="Comma [0] - Debits 2 2 3 7" xfId="10588" xr:uid="{09691723-41EC-4AE1-B683-630C3F8912EA}"/>
    <cellStyle name="Comma [0] - Debits 2 2 3 7 2" xfId="23811" xr:uid="{678A0919-77DF-4FF0-828A-70380255422A}"/>
    <cellStyle name="Comma [0] - Debits 2 2 3 8" xfId="14546" xr:uid="{1FF84E8F-3BC6-436F-B5EA-1D23A7FB08AA}"/>
    <cellStyle name="Comma [0] - Debits 2 2 4" xfId="1642" xr:uid="{FB37197E-37F7-4A64-8995-B4DC000F9E34}"/>
    <cellStyle name="Comma [0] - Debits 2 2 4 2" xfId="4625" xr:uid="{45C207B3-FEB8-44D2-979C-8FA6368C57A0}"/>
    <cellStyle name="Comma [0] - Debits 2 2 4 2 2" xfId="17848" xr:uid="{CDD5A403-42D5-4093-9295-6851396F3DED}"/>
    <cellStyle name="Comma [0] - Debits 2 2 4 3" xfId="7788" xr:uid="{A41DA70A-9954-47EB-8D69-E13794D8D276}"/>
    <cellStyle name="Comma [0] - Debits 2 2 4 3 2" xfId="21011" xr:uid="{334F2539-B5E0-498B-A81E-3D127D5FBEFE}"/>
    <cellStyle name="Comma [0] - Debits 2 2 4 4" xfId="10953" xr:uid="{0AEF18A2-673B-42B6-9500-C909A6EE2BDB}"/>
    <cellStyle name="Comma [0] - Debits 2 2 4 4 2" xfId="24176" xr:uid="{E3294855-8056-42C0-BB54-5F7655C08EE2}"/>
    <cellStyle name="Comma [0] - Debits 2 2 4 5" xfId="14867" xr:uid="{A9AC47B6-61E6-4EBE-8522-C0AF9941FD71}"/>
    <cellStyle name="Comma [0] - Debits 2 2 5" xfId="1817" xr:uid="{DC18A006-3DC1-4628-BED7-99A1D6C9143B}"/>
    <cellStyle name="Comma [0] - Debits 2 2 5 2" xfId="4844" xr:uid="{C7242075-F3F2-4095-B2A7-6834B5295A81}"/>
    <cellStyle name="Comma [0] - Debits 2 2 5 2 2" xfId="18067" xr:uid="{B90F1EDA-0013-418B-9CA7-E688A6DCC4DC}"/>
    <cellStyle name="Comma [0] - Debits 2 2 5 3" xfId="8007" xr:uid="{69ABAC10-67E6-4BAD-B7C6-105A6A882EEA}"/>
    <cellStyle name="Comma [0] - Debits 2 2 5 3 2" xfId="21230" xr:uid="{40F6DF0F-D51C-4138-A18D-321877D8D7C6}"/>
    <cellStyle name="Comma [0] - Debits 2 2 5 4" xfId="11172" xr:uid="{D9147593-90F3-4BF3-9EDC-B569DD168360}"/>
    <cellStyle name="Comma [0] - Debits 2 2 5 4 2" xfId="24395" xr:uid="{901002C2-B516-4B62-808D-958029C403AB}"/>
    <cellStyle name="Comma [0] - Debits 2 2 5 5" xfId="15042" xr:uid="{8078A8AC-6045-4F19-BA43-BACD0081AAEF}"/>
    <cellStyle name="Comma [0] - Debits 2 2 6" xfId="2505" xr:uid="{4133B0B3-5473-4724-B411-946F7B3A8D16}"/>
    <cellStyle name="Comma [0] - Debits 2 2 6 2" xfId="5576" xr:uid="{0B5D0552-1CBB-4E5C-B17C-C941A98D9C5A}"/>
    <cellStyle name="Comma [0] - Debits 2 2 6 2 2" xfId="18799" xr:uid="{2E687E3E-CB71-45C0-BE35-2334E19991CF}"/>
    <cellStyle name="Comma [0] - Debits 2 2 6 3" xfId="8739" xr:uid="{E9FAE0B3-AB25-4539-99A8-B7793755AA4B}"/>
    <cellStyle name="Comma [0] - Debits 2 2 6 3 2" xfId="21962" xr:uid="{5CED98B2-1A7C-4CB3-925C-86CF0348BEB0}"/>
    <cellStyle name="Comma [0] - Debits 2 2 6 4" xfId="11904" xr:uid="{1C85F0B1-FFBF-4B38-BF3A-EF2C0DFEF48A}"/>
    <cellStyle name="Comma [0] - Debits 2 2 6 4 2" xfId="25127" xr:uid="{E57DBC03-A1F5-4292-BA7D-3DAE743BCC40}"/>
    <cellStyle name="Comma [0] - Debits 2 2 6 5" xfId="15730" xr:uid="{5474E0FA-BC87-4520-BB52-FBA695BA61CD}"/>
    <cellStyle name="Comma [0] - Debits 2 2 7" xfId="3195" xr:uid="{C0C1587A-970E-4448-9B7C-C41731EEDBB7}"/>
    <cellStyle name="Comma [0] - Debits 2 2 7 2" xfId="6310" xr:uid="{7D9385C2-C9DC-4A83-A068-A6D9E43A559C}"/>
    <cellStyle name="Comma [0] - Debits 2 2 7 2 2" xfId="19533" xr:uid="{22AD843D-1C7B-428E-8965-0CF87F24B6EF}"/>
    <cellStyle name="Comma [0] - Debits 2 2 7 3" xfId="9473" xr:uid="{63732E89-30E2-474A-81E9-F613BFE3FF8D}"/>
    <cellStyle name="Comma [0] - Debits 2 2 7 3 2" xfId="22696" xr:uid="{073E0B2F-9158-43A8-B924-E9175A492FE8}"/>
    <cellStyle name="Comma [0] - Debits 2 2 7 4" xfId="12638" xr:uid="{AE5F690A-FFA9-43FB-9963-651AFB4FFE32}"/>
    <cellStyle name="Comma [0] - Debits 2 2 7 4 2" xfId="25861" xr:uid="{923E6D2E-73AD-43AF-990B-4ACC4F7771E4}"/>
    <cellStyle name="Comma [0] - Debits 2 2 7 5" xfId="16420" xr:uid="{7989515F-8706-40A5-AA4F-748D16F6422B}"/>
    <cellStyle name="Comma [0] - Debits 2 2 8" xfId="3918" xr:uid="{2F983915-BD85-451C-BB55-01FA91A99179}"/>
    <cellStyle name="Comma [0] - Debits 2 2 8 2" xfId="17141" xr:uid="{DE0D0B0D-6FEF-41DE-A1ED-516EF8581F39}"/>
    <cellStyle name="Comma [0] - Debits 2 2 9" xfId="7072" xr:uid="{315C1DBE-266A-4829-A742-8B84F7D82DA5}"/>
    <cellStyle name="Comma [0] - Debits 2 2 9 2" xfId="20295" xr:uid="{62775B07-4650-4277-9724-DDB8EB0E4CF0}"/>
    <cellStyle name="Comma [0] - Debits 2 3" xfId="366" xr:uid="{567076D2-8C7F-4A55-A670-A5730A75EDB6}"/>
    <cellStyle name="Comma [0] - Debits 2 3 10" xfId="13642" xr:uid="{FECCEFAE-D218-4375-9672-65EBC3ACD6A5}"/>
    <cellStyle name="Comma [0] - Debits 2 3 2" xfId="1417" xr:uid="{4B171CDB-D835-4286-860F-53789E21ED41}"/>
    <cellStyle name="Comma [0] - Debits 2 3 2 2" xfId="2277" xr:uid="{7DA76478-F52F-4F68-9278-BDA3BC8F8B3F}"/>
    <cellStyle name="Comma [0] - Debits 2 3 2 2 2" xfId="5332" xr:uid="{C2117E39-C1D9-4455-9374-8BE54FC081C8}"/>
    <cellStyle name="Comma [0] - Debits 2 3 2 2 2 2" xfId="18555" xr:uid="{1444FDAC-4281-445C-B2CC-48BC2726A943}"/>
    <cellStyle name="Comma [0] - Debits 2 3 2 2 3" xfId="8495" xr:uid="{637493A9-D423-4C65-BDB6-C2E19416D113}"/>
    <cellStyle name="Comma [0] - Debits 2 3 2 2 3 2" xfId="21718" xr:uid="{B93597AD-3B71-4C30-BD67-01A1D9DE93A2}"/>
    <cellStyle name="Comma [0] - Debits 2 3 2 2 4" xfId="11660" xr:uid="{E9321E7E-AFC9-4533-A72A-DFF3F1C904F0}"/>
    <cellStyle name="Comma [0] - Debits 2 3 2 2 4 2" xfId="24883" xr:uid="{72203683-82C2-4694-B42B-299C61CD7C94}"/>
    <cellStyle name="Comma [0] - Debits 2 3 2 2 5" xfId="15502" xr:uid="{D849A964-AE1A-45C9-9A1C-C26A529E125B}"/>
    <cellStyle name="Comma [0] - Debits 2 3 2 3" xfId="2966" xr:uid="{31703711-A621-4AAE-9993-2A3B1FE9F3B4}"/>
    <cellStyle name="Comma [0] - Debits 2 3 2 3 2" xfId="6065" xr:uid="{C9BE6996-8B04-4024-861A-0B8B3D1B4F4F}"/>
    <cellStyle name="Comma [0] - Debits 2 3 2 3 2 2" xfId="19288" xr:uid="{60C318F8-1A83-4FC1-8232-F27564A81141}"/>
    <cellStyle name="Comma [0] - Debits 2 3 2 3 3" xfId="9228" xr:uid="{234697A8-DCE4-4662-80CB-FEFCA020AE40}"/>
    <cellStyle name="Comma [0] - Debits 2 3 2 3 3 2" xfId="22451" xr:uid="{0219AC50-E79B-4437-B1FC-0F0F53382835}"/>
    <cellStyle name="Comma [0] - Debits 2 3 2 3 4" xfId="12393" xr:uid="{57248D00-EBC2-471A-A28F-B8EDCD5B2E95}"/>
    <cellStyle name="Comma [0] - Debits 2 3 2 3 4 2" xfId="25616" xr:uid="{0F52132A-0FB1-4D8D-823C-8B18E14DED38}"/>
    <cellStyle name="Comma [0] - Debits 2 3 2 3 5" xfId="16191" xr:uid="{EA5CF58C-E011-4F3F-9A7F-D7B9D0D391F6}"/>
    <cellStyle name="Comma [0] - Debits 2 3 2 4" xfId="3654" xr:uid="{2DDE7363-31BA-4C9A-BB43-42F328BA25F5}"/>
    <cellStyle name="Comma [0] - Debits 2 3 2 4 2" xfId="6797" xr:uid="{AB9E08F6-4911-4730-B3B8-35CE1BAA1CA7}"/>
    <cellStyle name="Comma [0] - Debits 2 3 2 4 2 2" xfId="20020" xr:uid="{550AD6DB-E02A-470E-AA99-D4F4C90BE820}"/>
    <cellStyle name="Comma [0] - Debits 2 3 2 4 3" xfId="9960" xr:uid="{F66F4263-8BF3-4635-882D-C11832A16F15}"/>
    <cellStyle name="Comma [0] - Debits 2 3 2 4 3 2" xfId="23183" xr:uid="{128FF147-08D3-4CC6-B65E-700E834A1317}"/>
    <cellStyle name="Comma [0] - Debits 2 3 2 4 4" xfId="13125" xr:uid="{CF49720E-0B22-4811-8A3C-20519EC3D2DD}"/>
    <cellStyle name="Comma [0] - Debits 2 3 2 4 4 2" xfId="26348" xr:uid="{ACAA662E-A882-48F5-A547-15E65AC81201}"/>
    <cellStyle name="Comma [0] - Debits 2 3 2 4 5" xfId="16879" xr:uid="{FBD9EE22-C8FC-4E4E-916C-20979A916EB7}"/>
    <cellStyle name="Comma [0] - Debits 2 3 2 5" xfId="4384" xr:uid="{1F44A02D-20ED-4941-8622-3AF553A04E88}"/>
    <cellStyle name="Comma [0] - Debits 2 3 2 5 2" xfId="17607" xr:uid="{9C31E72B-2EA6-40B2-BB32-E48015165851}"/>
    <cellStyle name="Comma [0] - Debits 2 3 2 6" xfId="7547" xr:uid="{58401680-17FE-4FA7-A5E5-88A7A894546D}"/>
    <cellStyle name="Comma [0] - Debits 2 3 2 6 2" xfId="20770" xr:uid="{666408DB-D028-4E15-9768-DB00ED05D234}"/>
    <cellStyle name="Comma [0] - Debits 2 3 2 7" xfId="10712" xr:uid="{4388C08D-7E32-4490-A7CB-260F63AB4736}"/>
    <cellStyle name="Comma [0] - Debits 2 3 2 7 2" xfId="23935" xr:uid="{9D2169A9-89F3-4CA9-82F4-8D770E2D230A}"/>
    <cellStyle name="Comma [0] - Debits 2 3 2 8" xfId="14642" xr:uid="{3D6C27F4-5847-4AE2-B836-895AF431C11F}"/>
    <cellStyle name="Comma [0] - Debits 2 3 3" xfId="1914" xr:uid="{BE7C205A-92BC-4A66-A3C6-9A9E10835FC0}"/>
    <cellStyle name="Comma [0] - Debits 2 3 3 2" xfId="4969" xr:uid="{0CBEBDBD-8B2F-4326-95CD-4AC0B26F16F4}"/>
    <cellStyle name="Comma [0] - Debits 2 3 3 2 2" xfId="18192" xr:uid="{C069AAC0-6779-4D95-AB13-6C8E971A164D}"/>
    <cellStyle name="Comma [0] - Debits 2 3 3 3" xfId="8132" xr:uid="{9CD63D66-E852-49CC-9C8A-62BBA3A9F42B}"/>
    <cellStyle name="Comma [0] - Debits 2 3 3 3 2" xfId="21355" xr:uid="{24078959-9932-49BD-B8D2-B1CC34A130C3}"/>
    <cellStyle name="Comma [0] - Debits 2 3 3 4" xfId="11297" xr:uid="{48EA9DC9-FE00-4990-8931-CBAC89FFCD8C}"/>
    <cellStyle name="Comma [0] - Debits 2 3 3 4 2" xfId="24520" xr:uid="{8A48752D-ED28-4D4F-A9FE-624F1CCA9275}"/>
    <cellStyle name="Comma [0] - Debits 2 3 3 5" xfId="15139" xr:uid="{0B4EB8E1-E794-495F-960C-0D2F55EB060E}"/>
    <cellStyle name="Comma [0] - Debits 2 3 4" xfId="2602" xr:uid="{DBD7ADD2-A339-4666-AD4C-632909661C63}"/>
    <cellStyle name="Comma [0] - Debits 2 3 4 2" xfId="5701" xr:uid="{354E930C-4FCE-41C1-B798-A0EACFB7718C}"/>
    <cellStyle name="Comma [0] - Debits 2 3 4 2 2" xfId="18924" xr:uid="{CD8EE2D8-A1AD-45F6-A853-26C9EB4AF541}"/>
    <cellStyle name="Comma [0] - Debits 2 3 4 3" xfId="8864" xr:uid="{0B91C89B-DA8C-45AC-9EE6-3BD6F6E67DFA}"/>
    <cellStyle name="Comma [0] - Debits 2 3 4 3 2" xfId="22087" xr:uid="{2B09FB01-59D1-40BF-842B-EA36A67A5E4F}"/>
    <cellStyle name="Comma [0] - Debits 2 3 4 4" xfId="12029" xr:uid="{FCF23635-6193-4C29-9160-8E333D3A1B21}"/>
    <cellStyle name="Comma [0] - Debits 2 3 4 4 2" xfId="25252" xr:uid="{839C9ECE-E81C-4513-9A85-776691EBCA4B}"/>
    <cellStyle name="Comma [0] - Debits 2 3 4 5" xfId="15827" xr:uid="{73DE91E0-D4A9-441C-92BF-9147BA3698C6}"/>
    <cellStyle name="Comma [0] - Debits 2 3 5" xfId="3291" xr:uid="{2BC48F29-8BFD-4733-89B9-9328E6BB4B09}"/>
    <cellStyle name="Comma [0] - Debits 2 3 5 2" xfId="6434" xr:uid="{C8B4B7DA-1F5C-4A5A-A7C5-32CA079B9E1C}"/>
    <cellStyle name="Comma [0] - Debits 2 3 5 2 2" xfId="19657" xr:uid="{D012620D-2244-482B-B2BE-323A5935B4AB}"/>
    <cellStyle name="Comma [0] - Debits 2 3 5 3" xfId="9597" xr:uid="{0737BC7E-D602-4618-B38A-E582A19B6A62}"/>
    <cellStyle name="Comma [0] - Debits 2 3 5 3 2" xfId="22820" xr:uid="{46069858-F419-43CA-ADE6-3DBB35DE8FFD}"/>
    <cellStyle name="Comma [0] - Debits 2 3 5 4" xfId="12762" xr:uid="{0EF0130D-B4D1-4220-B357-24DD39A921DE}"/>
    <cellStyle name="Comma [0] - Debits 2 3 5 4 2" xfId="25985" xr:uid="{DA9A0C38-98F8-496E-812E-37FD77D7DF36}"/>
    <cellStyle name="Comma [0] - Debits 2 3 5 5" xfId="16516" xr:uid="{29628083-78EB-4E76-877B-D8FB6E43EC55}"/>
    <cellStyle name="Comma [0] - Debits 2 3 6" xfId="4021" xr:uid="{BA9D42CA-BB67-48FC-B599-B3BBD6A61B72}"/>
    <cellStyle name="Comma [0] - Debits 2 3 6 2" xfId="17244" xr:uid="{0C69D990-3221-42E9-A618-FA167DD7B512}"/>
    <cellStyle name="Comma [0] - Debits 2 3 7" xfId="7184" xr:uid="{66A9C07A-CBF9-4AE6-A1DE-59E5D0B5206A}"/>
    <cellStyle name="Comma [0] - Debits 2 3 7 2" xfId="20407" xr:uid="{DFC71B9D-D8D5-444F-A524-6E2269304166}"/>
    <cellStyle name="Comma [0] - Debits 2 3 8" xfId="10349" xr:uid="{F42C6628-144E-47B8-935F-CA4AECFC1599}"/>
    <cellStyle name="Comma [0] - Debits 2 3 8 2" xfId="23572" xr:uid="{EB068000-3F75-448A-920C-EE6B2643CC44}"/>
    <cellStyle name="Comma [0] - Debits 2 3 9" xfId="1118" xr:uid="{4B01076A-1A47-4F6A-8DB6-9DB1B3B0C08B}"/>
    <cellStyle name="Comma [0] - Debits 2 3 9 2" xfId="14343" xr:uid="{3477A5E9-CF83-4A76-B9CC-B6F9137AEDA0}"/>
    <cellStyle name="Comma [0] - Debits 2 4" xfId="1255" xr:uid="{F1DAEC97-252F-4DE2-8E27-FB43EBC406FE}"/>
    <cellStyle name="Comma [0] - Debits 2 4 2" xfId="2073" xr:uid="{9AE77208-699F-42F4-9AD3-96586EE5C347}"/>
    <cellStyle name="Comma [0] - Debits 2 4 2 2" xfId="5128" xr:uid="{6387C3B9-ECB5-4693-9A06-7A604BEAD9DE}"/>
    <cellStyle name="Comma [0] - Debits 2 4 2 2 2" xfId="18351" xr:uid="{2168E0B5-33A2-4167-AF93-58DAC4E9AB00}"/>
    <cellStyle name="Comma [0] - Debits 2 4 2 3" xfId="8291" xr:uid="{BF94F91F-CE8C-4B32-9E30-6A7D9E1145AC}"/>
    <cellStyle name="Comma [0] - Debits 2 4 2 3 2" xfId="21514" xr:uid="{A67E1762-FC43-438F-889C-5E1E57D32626}"/>
    <cellStyle name="Comma [0] - Debits 2 4 2 4" xfId="11456" xr:uid="{59613BDB-C8D6-44EB-B54C-B32E6FE00FE0}"/>
    <cellStyle name="Comma [0] - Debits 2 4 2 4 2" xfId="24679" xr:uid="{1B7821DE-3412-4B5C-852B-284FB771EA1E}"/>
    <cellStyle name="Comma [0] - Debits 2 4 2 5" xfId="15298" xr:uid="{4F458337-A276-44BC-9173-2B840B13770E}"/>
    <cellStyle name="Comma [0] - Debits 2 4 3" xfId="2762" xr:uid="{12F49EDE-7D3F-4B60-9FE7-113E5A83DCCA}"/>
    <cellStyle name="Comma [0] - Debits 2 4 3 2" xfId="5861" xr:uid="{5299DEE2-C742-4C6D-B95D-F01C975282C2}"/>
    <cellStyle name="Comma [0] - Debits 2 4 3 2 2" xfId="19084" xr:uid="{6BFA4AD5-555F-4376-B4FE-B13F0A75DCB0}"/>
    <cellStyle name="Comma [0] - Debits 2 4 3 3" xfId="9024" xr:uid="{8143B8E0-1806-4849-9B8D-E6DEE2168BDC}"/>
    <cellStyle name="Comma [0] - Debits 2 4 3 3 2" xfId="22247" xr:uid="{7BD1B9C8-F0CD-44B8-A205-2F927EE6E02F}"/>
    <cellStyle name="Comma [0] - Debits 2 4 3 4" xfId="12189" xr:uid="{ADE3CC71-63E0-4CA9-9361-07D670B6FB7C}"/>
    <cellStyle name="Comma [0] - Debits 2 4 3 4 2" xfId="25412" xr:uid="{F8A6BFBB-D975-47FE-BC29-39C0EAB56E40}"/>
    <cellStyle name="Comma [0] - Debits 2 4 3 5" xfId="15987" xr:uid="{E4510CB8-2CC0-435D-9CBA-0244B2F89235}"/>
    <cellStyle name="Comma [0] - Debits 2 4 4" xfId="3450" xr:uid="{1BCA084E-DF3C-4450-BE62-B9D1FC92726C}"/>
    <cellStyle name="Comma [0] - Debits 2 4 4 2" xfId="6593" xr:uid="{535E3C46-E871-481F-B2A5-C261F7A7B9D0}"/>
    <cellStyle name="Comma [0] - Debits 2 4 4 2 2" xfId="19816" xr:uid="{C29557F5-2866-4124-81C6-D381DB701761}"/>
    <cellStyle name="Comma [0] - Debits 2 4 4 3" xfId="9756" xr:uid="{A5EDCBDC-3FAC-41D5-A6F7-4A1A2E1F47FA}"/>
    <cellStyle name="Comma [0] - Debits 2 4 4 3 2" xfId="22979" xr:uid="{1763210B-5415-47D0-AF9D-6E8CCEDE87EB}"/>
    <cellStyle name="Comma [0] - Debits 2 4 4 4" xfId="12921" xr:uid="{898689EA-C396-4C89-ABB6-77B3741A7D1A}"/>
    <cellStyle name="Comma [0] - Debits 2 4 4 4 2" xfId="26144" xr:uid="{9CB8E91E-31F8-4B31-8C3C-669704BCC1C0}"/>
    <cellStyle name="Comma [0] - Debits 2 4 4 5" xfId="16675" xr:uid="{FAF4EBC1-25E6-40F2-A571-A6DECD62B74B}"/>
    <cellStyle name="Comma [0] - Debits 2 4 5" xfId="4180" xr:uid="{6356CD21-5AFF-4B28-939C-DCD1E829D5EF}"/>
    <cellStyle name="Comma [0] - Debits 2 4 5 2" xfId="17403" xr:uid="{8CCE607B-62E5-4F06-8746-A38E3B166E0D}"/>
    <cellStyle name="Comma [0] - Debits 2 4 6" xfId="7343" xr:uid="{88943C0E-5944-4A8A-9506-97B1C27451F5}"/>
    <cellStyle name="Comma [0] - Debits 2 4 6 2" xfId="20566" xr:uid="{9AF71FD1-07C6-45C9-A851-E85F53076C1C}"/>
    <cellStyle name="Comma [0] - Debits 2 4 7" xfId="10508" xr:uid="{E5FDC76D-0D6F-4312-8B1F-B1D38DCB535A}"/>
    <cellStyle name="Comma [0] - Debits 2 4 7 2" xfId="23731" xr:uid="{B5965855-586C-48B7-A1F1-35A3763A2EA2}"/>
    <cellStyle name="Comma [0] - Debits 2 4 8" xfId="14480" xr:uid="{85E2677F-7CC6-4378-B092-337931680FAB}"/>
    <cellStyle name="Comma [0] - Debits 2 5" xfId="1576" xr:uid="{40D3EF37-D363-4A46-A008-52C0E661F2EA}"/>
    <cellStyle name="Comma [0] - Debits 2 5 2" xfId="4545" xr:uid="{00001692-6329-425D-8060-CF6A92A45B55}"/>
    <cellStyle name="Comma [0] - Debits 2 5 2 2" xfId="17768" xr:uid="{D5E8B6BE-27CA-4EAB-A2EC-E74292899C2F}"/>
    <cellStyle name="Comma [0] - Debits 2 5 3" xfId="7708" xr:uid="{9F1F8DE9-0438-4934-9811-89EB328E6A47}"/>
    <cellStyle name="Comma [0] - Debits 2 5 3 2" xfId="20931" xr:uid="{91F01294-8A4C-4FD6-B603-0BA7856C4585}"/>
    <cellStyle name="Comma [0] - Debits 2 5 4" xfId="10873" xr:uid="{1A57E8A1-EE5E-4617-8553-18C615F3BD3D}"/>
    <cellStyle name="Comma [0] - Debits 2 5 4 2" xfId="24096" xr:uid="{B371CC90-8D52-4A9F-A025-C24EF95FE6B2}"/>
    <cellStyle name="Comma [0] - Debits 2 5 5" xfId="14801" xr:uid="{B7648665-456F-4B82-A22D-E7B33804E3BE}"/>
    <cellStyle name="Comma [0] - Debits 2 6" xfId="1750" xr:uid="{ED11F32A-3B80-4F9E-8187-9CB22BA1C9D3}"/>
    <cellStyle name="Comma [0] - Debits 2 6 2" xfId="4763" xr:uid="{F147F132-9932-404B-AFE4-13E6BBEFEF36}"/>
    <cellStyle name="Comma [0] - Debits 2 6 2 2" xfId="17986" xr:uid="{8891DF46-D73D-406D-8C1B-4720A3A58B67}"/>
    <cellStyle name="Comma [0] - Debits 2 6 3" xfId="7926" xr:uid="{C2176FC0-9A46-4C1F-9DAE-68747EB0970E}"/>
    <cellStyle name="Comma [0] - Debits 2 6 3 2" xfId="21149" xr:uid="{1D79111C-BDC4-417B-B88C-7FFF7C9C833D}"/>
    <cellStyle name="Comma [0] - Debits 2 6 4" xfId="11091" xr:uid="{968BAF25-61F1-48AA-9537-80C0CF2232FB}"/>
    <cellStyle name="Comma [0] - Debits 2 6 4 2" xfId="24314" xr:uid="{3C8FFE39-244F-4080-967E-C56861D7441A}"/>
    <cellStyle name="Comma [0] - Debits 2 6 5" xfId="14975" xr:uid="{BDCDC392-ED88-42C8-B638-91F207D6ADD3}"/>
    <cellStyle name="Comma [0] - Debits 2 7" xfId="2439" xr:uid="{7BBBC47A-F67E-444D-8F6C-129EA0803063}"/>
    <cellStyle name="Comma [0] - Debits 2 7 2" xfId="5496" xr:uid="{443B2CB0-4C07-42FE-8C22-07CA1A6B2FBC}"/>
    <cellStyle name="Comma [0] - Debits 2 7 2 2" xfId="18719" xr:uid="{C1DC4234-AEBE-401B-A641-E4191E9A952F}"/>
    <cellStyle name="Comma [0] - Debits 2 7 3" xfId="8659" xr:uid="{131308AB-560D-4385-AEF7-D25663A64AA4}"/>
    <cellStyle name="Comma [0] - Debits 2 7 3 2" xfId="21882" xr:uid="{6025DAC0-05CC-4C0F-8F60-745BEE0B6915}"/>
    <cellStyle name="Comma [0] - Debits 2 7 4" xfId="11824" xr:uid="{CFF157A3-04EA-4540-8243-469060996847}"/>
    <cellStyle name="Comma [0] - Debits 2 7 4 2" xfId="25047" xr:uid="{B56DD7AD-6887-4B56-9CF4-6B1D51A753D4}"/>
    <cellStyle name="Comma [0] - Debits 2 7 5" xfId="15664" xr:uid="{95D0EBD9-A40E-433F-8BA0-D42B6466AAC4}"/>
    <cellStyle name="Comma [0] - Debits 2 8" xfId="3129" xr:uid="{5F055748-9570-41D8-9196-FE66B3890A89}"/>
    <cellStyle name="Comma [0] - Debits 2 8 2" xfId="6230" xr:uid="{08AC268D-D9B6-4168-BC94-8CD2DEB4DC4F}"/>
    <cellStyle name="Comma [0] - Debits 2 8 2 2" xfId="19453" xr:uid="{3411C71F-275F-4120-818B-2F7C3B5495B3}"/>
    <cellStyle name="Comma [0] - Debits 2 8 3" xfId="9393" xr:uid="{CE00AC44-6C02-4428-93AE-C641E70626B0}"/>
    <cellStyle name="Comma [0] - Debits 2 8 3 2" xfId="22616" xr:uid="{EDDF0874-81D3-4FC3-8587-0B8B1621CFCE}"/>
    <cellStyle name="Comma [0] - Debits 2 8 4" xfId="12558" xr:uid="{DD850631-DBBB-4A18-982C-AE6EFBAB0CA6}"/>
    <cellStyle name="Comma [0] - Debits 2 8 4 2" xfId="25781" xr:uid="{74AE1D6C-A880-43EB-94C5-BAC69683E9A6}"/>
    <cellStyle name="Comma [0] - Debits 2 8 5" xfId="16354" xr:uid="{A9022423-3C45-4A11-AFBE-AEEC8AEED037}"/>
    <cellStyle name="Comma [0] - Debits 2 9" xfId="3838" xr:uid="{B114A918-423E-4F03-93E6-4D6AF8497790}"/>
    <cellStyle name="Comma [0] - Debits 2 9 2" xfId="17061" xr:uid="{DD8BDA71-0858-4728-A19D-F77D0AC6ED48}"/>
    <cellStyle name="Comma [0] - Debits 20" xfId="948" xr:uid="{0BB5C512-FC13-4635-B092-0EDDBAB0386E}"/>
    <cellStyle name="Comma [0] - Debits 20 2" xfId="14173" xr:uid="{22907A55-0918-4110-BA2E-A4CD7E574F25}"/>
    <cellStyle name="Comma [0] - Debits 21" xfId="13334" xr:uid="{E4C8BA02-E8C7-4FAA-9F8D-826545162387}"/>
    <cellStyle name="Comma [0] - Debits 21 2" xfId="26552" xr:uid="{7DF1D485-BEBD-4125-B261-5A2729FF3A2E}"/>
    <cellStyle name="Comma [0] - Debits 22" xfId="13420" xr:uid="{0A21BD35-3A08-4E35-855D-F0679CEDD008}"/>
    <cellStyle name="Comma [0] - Debits 3" xfId="99" xr:uid="{55503E6B-6F61-46CF-A969-CAF35D99AD37}"/>
    <cellStyle name="Comma [0] - Debits 3 10" xfId="10162" xr:uid="{9A61D55F-065F-4EEB-A79E-F01CCBE507CB}"/>
    <cellStyle name="Comma [0] - Debits 3 10 2" xfId="23385" xr:uid="{CF79B527-EDB9-48F5-8709-ADDBF6F90865}"/>
    <cellStyle name="Comma [0] - Debits 3 11" xfId="962" xr:uid="{3CBD5999-B0B2-4C69-8A1A-968A153D2202}"/>
    <cellStyle name="Comma [0] - Debits 3 11 2" xfId="14187" xr:uid="{9D388CE8-6608-4838-92A6-6E0ABD3E22C7}"/>
    <cellStyle name="Comma [0] - Debits 3 12" xfId="13437" xr:uid="{8A742C2D-EFED-494E-9736-0C4C322F4577}"/>
    <cellStyle name="Comma [0] - Debits 3 2" xfId="371" xr:uid="{0C69E2EE-7CDE-4B30-A2CD-7ABB8F247DD0}"/>
    <cellStyle name="Comma [0] - Debits 3 2 10" xfId="13647" xr:uid="{C03320C7-1565-4CE8-9DAB-EE92240E5EB7}"/>
    <cellStyle name="Comma [0] - Debits 3 2 2" xfId="1422" xr:uid="{DA3E8A51-E8F8-4F3D-B66C-ED08591E8FB3}"/>
    <cellStyle name="Comma [0] - Debits 3 2 2 2" xfId="2282" xr:uid="{FFFF8736-578E-4546-9C2E-95A79DE9E97C}"/>
    <cellStyle name="Comma [0] - Debits 3 2 2 2 2" xfId="5337" xr:uid="{CFA249BE-50E0-49AE-B7F0-A59AA3F9B0FA}"/>
    <cellStyle name="Comma [0] - Debits 3 2 2 2 2 2" xfId="18560" xr:uid="{D878607E-A302-463D-96C7-5B9EAB837AA3}"/>
    <cellStyle name="Comma [0] - Debits 3 2 2 2 3" xfId="8500" xr:uid="{76713463-A029-4825-8DE9-A131B8FC4BD5}"/>
    <cellStyle name="Comma [0] - Debits 3 2 2 2 3 2" xfId="21723" xr:uid="{38973201-D9B6-43F1-8C5D-483D8BD66A9A}"/>
    <cellStyle name="Comma [0] - Debits 3 2 2 2 4" xfId="11665" xr:uid="{1449B8F2-E97B-4378-A12C-0DFB31ED23FB}"/>
    <cellStyle name="Comma [0] - Debits 3 2 2 2 4 2" xfId="24888" xr:uid="{28FFC21F-7DF1-469A-9CAE-5F805BE5CFBA}"/>
    <cellStyle name="Comma [0] - Debits 3 2 2 2 5" xfId="15507" xr:uid="{6AD07F05-28FB-444A-976C-C7D407BD9341}"/>
    <cellStyle name="Comma [0] - Debits 3 2 2 3" xfId="2971" xr:uid="{199BA88B-C5E0-420C-A5F6-F346A300D92E}"/>
    <cellStyle name="Comma [0] - Debits 3 2 2 3 2" xfId="6070" xr:uid="{D733787A-8E89-4E41-9B9C-0DE41EA668DD}"/>
    <cellStyle name="Comma [0] - Debits 3 2 2 3 2 2" xfId="19293" xr:uid="{9675AD33-3B26-421B-ADB9-EA429A89CA4C}"/>
    <cellStyle name="Comma [0] - Debits 3 2 2 3 3" xfId="9233" xr:uid="{A68D7931-3FA4-4A84-BA24-6AAD3B85F434}"/>
    <cellStyle name="Comma [0] - Debits 3 2 2 3 3 2" xfId="22456" xr:uid="{BAD2EC18-01DD-4817-BB2D-CF6F6F8EC910}"/>
    <cellStyle name="Comma [0] - Debits 3 2 2 3 4" xfId="12398" xr:uid="{EC9D66C5-BF6E-47B3-9DB7-33077E07EF5F}"/>
    <cellStyle name="Comma [0] - Debits 3 2 2 3 4 2" xfId="25621" xr:uid="{7A4DED00-DE7E-4BF3-A310-EA2F86CAE7BD}"/>
    <cellStyle name="Comma [0] - Debits 3 2 2 3 5" xfId="16196" xr:uid="{2FF11886-5934-48F5-9E2D-872D4EE0DD11}"/>
    <cellStyle name="Comma [0] - Debits 3 2 2 4" xfId="3659" xr:uid="{0B9EBD9D-6A34-4C9D-A7D1-AEE8E7532646}"/>
    <cellStyle name="Comma [0] - Debits 3 2 2 4 2" xfId="6802" xr:uid="{595D646D-1582-4A78-A36E-99DF21DD5D7F}"/>
    <cellStyle name="Comma [0] - Debits 3 2 2 4 2 2" xfId="20025" xr:uid="{09A5D10E-6CE5-4E19-8F59-1E6635B0A302}"/>
    <cellStyle name="Comma [0] - Debits 3 2 2 4 3" xfId="9965" xr:uid="{3775B694-82CB-4B45-83AF-5719142692D7}"/>
    <cellStyle name="Comma [0] - Debits 3 2 2 4 3 2" xfId="23188" xr:uid="{E578B0F2-8540-4EF2-BC5E-9B8E48421AEA}"/>
    <cellStyle name="Comma [0] - Debits 3 2 2 4 4" xfId="13130" xr:uid="{00043871-8A20-43D6-A6D9-8D5A9FD18B6B}"/>
    <cellStyle name="Comma [0] - Debits 3 2 2 4 4 2" xfId="26353" xr:uid="{87CDF6C6-34B2-4C17-9ED8-4685A90C82EC}"/>
    <cellStyle name="Comma [0] - Debits 3 2 2 4 5" xfId="16884" xr:uid="{95908027-13E7-4199-A93B-0513CD616DFA}"/>
    <cellStyle name="Comma [0] - Debits 3 2 2 5" xfId="4389" xr:uid="{728AAD7B-D6C2-45FB-9122-850A689D9EF9}"/>
    <cellStyle name="Comma [0] - Debits 3 2 2 5 2" xfId="17612" xr:uid="{20E644AE-870C-4C16-B1A9-440CE8270E87}"/>
    <cellStyle name="Comma [0] - Debits 3 2 2 6" xfId="7552" xr:uid="{A0D9E671-8B5D-4535-8F9F-BD8D3B5A46BE}"/>
    <cellStyle name="Comma [0] - Debits 3 2 2 6 2" xfId="20775" xr:uid="{595E29DB-C6A8-45DC-BA62-492AAA80A2FC}"/>
    <cellStyle name="Comma [0] - Debits 3 2 2 7" xfId="10717" xr:uid="{6BDC3DCF-F5EC-468F-9C6D-FDD8320827BD}"/>
    <cellStyle name="Comma [0] - Debits 3 2 2 7 2" xfId="23940" xr:uid="{8A28362D-DD39-4468-B77C-C378CCC332EB}"/>
    <cellStyle name="Comma [0] - Debits 3 2 2 8" xfId="14647" xr:uid="{CD1DFF75-7B9C-45E1-B11F-B1D1EBE0DFF8}"/>
    <cellStyle name="Comma [0] - Debits 3 2 3" xfId="1919" xr:uid="{4DEF2EE3-C15F-4FB8-9A8A-0E82B4241062}"/>
    <cellStyle name="Comma [0] - Debits 3 2 3 2" xfId="4974" xr:uid="{110DE6FE-5C58-47B3-B0A6-7C7333E13F58}"/>
    <cellStyle name="Comma [0] - Debits 3 2 3 2 2" xfId="18197" xr:uid="{D60B193C-ED72-44C1-874D-4E55CBF6E97A}"/>
    <cellStyle name="Comma [0] - Debits 3 2 3 3" xfId="8137" xr:uid="{327DD8B0-41F1-46E2-BF67-401617C59A47}"/>
    <cellStyle name="Comma [0] - Debits 3 2 3 3 2" xfId="21360" xr:uid="{075834E5-7926-4371-B0EB-BE091B9ADD9F}"/>
    <cellStyle name="Comma [0] - Debits 3 2 3 4" xfId="11302" xr:uid="{600B3346-6481-429C-A514-D6AC4925DCE0}"/>
    <cellStyle name="Comma [0] - Debits 3 2 3 4 2" xfId="24525" xr:uid="{6AB2A066-9900-4A2D-8DC8-9DD1159923C9}"/>
    <cellStyle name="Comma [0] - Debits 3 2 3 5" xfId="15144" xr:uid="{B097FC28-5FE7-4B43-A763-791314F2D5F3}"/>
    <cellStyle name="Comma [0] - Debits 3 2 4" xfId="2607" xr:uid="{12907EE9-F770-4E83-8524-D41FA2B9C194}"/>
    <cellStyle name="Comma [0] - Debits 3 2 4 2" xfId="5706" xr:uid="{4683909B-67D4-4D16-A8C4-D9DF3395DE71}"/>
    <cellStyle name="Comma [0] - Debits 3 2 4 2 2" xfId="18929" xr:uid="{D9603EC9-DCCF-47E1-AF61-1FCDFDC5FB2B}"/>
    <cellStyle name="Comma [0] - Debits 3 2 4 3" xfId="8869" xr:uid="{5454EE97-F8F1-4715-B9F2-35B48CBA5726}"/>
    <cellStyle name="Comma [0] - Debits 3 2 4 3 2" xfId="22092" xr:uid="{FEEE0FA7-3357-42B2-B1C0-148B51D20EDE}"/>
    <cellStyle name="Comma [0] - Debits 3 2 4 4" xfId="12034" xr:uid="{594AEF77-6BED-4FC0-AE45-A88984D4923F}"/>
    <cellStyle name="Comma [0] - Debits 3 2 4 4 2" xfId="25257" xr:uid="{ED6EFC2F-BECA-439E-B5AC-A3995AB6E574}"/>
    <cellStyle name="Comma [0] - Debits 3 2 4 5" xfId="15832" xr:uid="{19234FC7-F8A8-47AF-A533-56E17CA0D241}"/>
    <cellStyle name="Comma [0] - Debits 3 2 5" xfId="3296" xr:uid="{B7CDCEF5-266B-43FB-AFC8-A5D88659EA8E}"/>
    <cellStyle name="Comma [0] - Debits 3 2 5 2" xfId="6439" xr:uid="{E3932518-D49E-428F-87D8-999DFBAE8FE2}"/>
    <cellStyle name="Comma [0] - Debits 3 2 5 2 2" xfId="19662" xr:uid="{EC625D95-6CC1-4FAF-B286-BF12DA411C1A}"/>
    <cellStyle name="Comma [0] - Debits 3 2 5 3" xfId="9602" xr:uid="{B1A77645-7F5E-4CF4-8808-8C5AC1C09A38}"/>
    <cellStyle name="Comma [0] - Debits 3 2 5 3 2" xfId="22825" xr:uid="{298572DC-F14C-431D-B799-1E08268EE292}"/>
    <cellStyle name="Comma [0] - Debits 3 2 5 4" xfId="12767" xr:uid="{7692C632-AB15-4BCC-8ECA-556B3D708FD7}"/>
    <cellStyle name="Comma [0] - Debits 3 2 5 4 2" xfId="25990" xr:uid="{218CFD7A-F2CC-47F6-98FC-0DB9ABE73B61}"/>
    <cellStyle name="Comma [0] - Debits 3 2 5 5" xfId="16521" xr:uid="{DC3C8637-1EC4-4708-98D9-0E7B7CDBEFAF}"/>
    <cellStyle name="Comma [0] - Debits 3 2 6" xfId="4026" xr:uid="{6A15DE83-CF09-47B4-BA35-D8E4E32B0850}"/>
    <cellStyle name="Comma [0] - Debits 3 2 6 2" xfId="17249" xr:uid="{7D4DF7C6-5FAE-484C-A264-F431DE72961B}"/>
    <cellStyle name="Comma [0] - Debits 3 2 7" xfId="7189" xr:uid="{9D8D2412-CA63-4752-998D-A9AB5A111B5E}"/>
    <cellStyle name="Comma [0] - Debits 3 2 7 2" xfId="20412" xr:uid="{8EC566CF-5457-4EEB-B4EF-894EE678A942}"/>
    <cellStyle name="Comma [0] - Debits 3 2 8" xfId="10354" xr:uid="{36715D0B-34EA-4B54-8EC3-58AC390F72C4}"/>
    <cellStyle name="Comma [0] - Debits 3 2 8 2" xfId="23577" xr:uid="{3669B71F-721D-4D3D-8282-BB1EE5B0E61B}"/>
    <cellStyle name="Comma [0] - Debits 3 2 9" xfId="1122" xr:uid="{530533A3-78C6-4875-8E05-9EBFBC552B59}"/>
    <cellStyle name="Comma [0] - Debits 3 2 9 2" xfId="14347" xr:uid="{F93A6DA4-897B-41DF-A4BE-897CAAED56E4}"/>
    <cellStyle name="Comma [0] - Debits 3 3" xfId="1259" xr:uid="{F7F5AA7D-1B5D-4726-99D1-0B144DF68A75}"/>
    <cellStyle name="Comma [0] - Debits 3 3 2" xfId="2078" xr:uid="{49CAFB28-F47C-4700-890A-5B3DECBE9660}"/>
    <cellStyle name="Comma [0] - Debits 3 3 2 2" xfId="5133" xr:uid="{0016A5ED-D3A7-41A4-A4E8-0BDEC950BBC8}"/>
    <cellStyle name="Comma [0] - Debits 3 3 2 2 2" xfId="18356" xr:uid="{96E91A1A-B022-4095-BFC6-D1A55E89A6AC}"/>
    <cellStyle name="Comma [0] - Debits 3 3 2 3" xfId="8296" xr:uid="{31457C2D-5665-4A66-B39F-639D9DEE7DEF}"/>
    <cellStyle name="Comma [0] - Debits 3 3 2 3 2" xfId="21519" xr:uid="{4FE36C26-B449-4248-BFD8-5644ECDCB69B}"/>
    <cellStyle name="Comma [0] - Debits 3 3 2 4" xfId="11461" xr:uid="{0ADCF177-D8EF-42AB-8FBB-984E1060D5DC}"/>
    <cellStyle name="Comma [0] - Debits 3 3 2 4 2" xfId="24684" xr:uid="{CAE575D6-8410-4551-883F-21A2DC0E8BFC}"/>
    <cellStyle name="Comma [0] - Debits 3 3 2 5" xfId="15303" xr:uid="{4F739AAD-E922-44D9-8539-2ACA1C8DEA2F}"/>
    <cellStyle name="Comma [0] - Debits 3 3 3" xfId="2767" xr:uid="{BAAB97A3-8EBB-46BE-AA1F-81CEC0812F4B}"/>
    <cellStyle name="Comma [0] - Debits 3 3 3 2" xfId="5866" xr:uid="{4564B7AD-03AA-4B0E-98C0-5B1AE2E1C3DB}"/>
    <cellStyle name="Comma [0] - Debits 3 3 3 2 2" xfId="19089" xr:uid="{36A4AAD1-AA40-4AAE-9574-43020B5B351C}"/>
    <cellStyle name="Comma [0] - Debits 3 3 3 3" xfId="9029" xr:uid="{A272616E-44F0-49EF-875B-E1661E983A8A}"/>
    <cellStyle name="Comma [0] - Debits 3 3 3 3 2" xfId="22252" xr:uid="{ECD16A86-59B7-4E89-B3A7-F54404C6FD8C}"/>
    <cellStyle name="Comma [0] - Debits 3 3 3 4" xfId="12194" xr:uid="{F3B3403A-C8BB-473C-9701-980E4FEB3CED}"/>
    <cellStyle name="Comma [0] - Debits 3 3 3 4 2" xfId="25417" xr:uid="{84012B46-1761-44D0-BF5C-B3F365086529}"/>
    <cellStyle name="Comma [0] - Debits 3 3 3 5" xfId="15992" xr:uid="{437FF9D1-0D4C-4063-A1C5-DD18E4FE68C8}"/>
    <cellStyle name="Comma [0] - Debits 3 3 4" xfId="3455" xr:uid="{C7BC6B2A-0648-4CBF-8FEF-D537FDB490BA}"/>
    <cellStyle name="Comma [0] - Debits 3 3 4 2" xfId="6598" xr:uid="{4C11C5C5-6835-4F83-B0F8-428A498E3A99}"/>
    <cellStyle name="Comma [0] - Debits 3 3 4 2 2" xfId="19821" xr:uid="{D1EB9C28-7FFB-4EA3-9B46-A6B6EA24CCBE}"/>
    <cellStyle name="Comma [0] - Debits 3 3 4 3" xfId="9761" xr:uid="{D23BD399-B1E0-4D65-A09A-576839E9E21D}"/>
    <cellStyle name="Comma [0] - Debits 3 3 4 3 2" xfId="22984" xr:uid="{09694A52-6A86-4402-9EB0-D96388DFE95D}"/>
    <cellStyle name="Comma [0] - Debits 3 3 4 4" xfId="12926" xr:uid="{6868ADA0-D9F7-4CCB-8341-C953FF678F6F}"/>
    <cellStyle name="Comma [0] - Debits 3 3 4 4 2" xfId="26149" xr:uid="{611AA998-834A-4AF0-927F-809D80103812}"/>
    <cellStyle name="Comma [0] - Debits 3 3 4 5" xfId="16680" xr:uid="{64EEEF78-F58A-4CFD-AFD4-4B072FE587F7}"/>
    <cellStyle name="Comma [0] - Debits 3 3 5" xfId="4185" xr:uid="{8E1240A3-C882-4427-9C00-04D23D807EF8}"/>
    <cellStyle name="Comma [0] - Debits 3 3 5 2" xfId="17408" xr:uid="{A732F472-36AF-42DA-B6AE-2B9C662AC469}"/>
    <cellStyle name="Comma [0] - Debits 3 3 6" xfId="7348" xr:uid="{DE122F19-1786-4AD9-996C-BC9859389F12}"/>
    <cellStyle name="Comma [0] - Debits 3 3 6 2" xfId="20571" xr:uid="{4C2A8393-C1EE-497B-AE38-FFAB4380091C}"/>
    <cellStyle name="Comma [0] - Debits 3 3 7" xfId="10513" xr:uid="{0465BADC-0AFC-41F9-967A-86A3474AAD22}"/>
    <cellStyle name="Comma [0] - Debits 3 3 7 2" xfId="23736" xr:uid="{29860F5A-95D4-4EA2-8B6D-67131179DFF0}"/>
    <cellStyle name="Comma [0] - Debits 3 3 8" xfId="14484" xr:uid="{179E29E3-FA1E-4241-98F0-BEB3B180BB99}"/>
    <cellStyle name="Comma [0] - Debits 3 4" xfId="1580" xr:uid="{2F2D5118-6AAA-4EFB-B4C4-D751ACFAB6D4}"/>
    <cellStyle name="Comma [0] - Debits 3 4 2" xfId="4550" xr:uid="{5C49874E-F97E-461C-A96F-693A14105156}"/>
    <cellStyle name="Comma [0] - Debits 3 4 2 2" xfId="17773" xr:uid="{9DCB66A6-3A58-45FB-80F9-F308E000AD61}"/>
    <cellStyle name="Comma [0] - Debits 3 4 3" xfId="7713" xr:uid="{DC6F6976-0E16-4EA8-8C4C-1B9F960CFF11}"/>
    <cellStyle name="Comma [0] - Debits 3 4 3 2" xfId="20936" xr:uid="{E44A8EF6-EFDA-4CF3-BF10-3838CF903F02}"/>
    <cellStyle name="Comma [0] - Debits 3 4 4" xfId="10878" xr:uid="{30F0B124-81D5-4C6F-8AA7-AA69E9725E57}"/>
    <cellStyle name="Comma [0] - Debits 3 4 4 2" xfId="24101" xr:uid="{ED74269F-3296-4915-82EF-3BED0D974BC6}"/>
    <cellStyle name="Comma [0] - Debits 3 4 5" xfId="14805" xr:uid="{5DF54579-A893-4958-B8A5-8B6A39B8E8B9}"/>
    <cellStyle name="Comma [0] - Debits 3 5" xfId="1754" xr:uid="{8217DED9-DF1E-4F70-AE29-95C75D583B21}"/>
    <cellStyle name="Comma [0] - Debits 3 5 2" xfId="4768" xr:uid="{BF450976-2544-40E6-8F48-1AF3CE94D6A1}"/>
    <cellStyle name="Comma [0] - Debits 3 5 2 2" xfId="17991" xr:uid="{37C793F0-E564-47C8-B13D-15DE6B3C7527}"/>
    <cellStyle name="Comma [0] - Debits 3 5 3" xfId="7931" xr:uid="{8CFB4F0F-3EFA-4B02-AF7F-34754735F30A}"/>
    <cellStyle name="Comma [0] - Debits 3 5 3 2" xfId="21154" xr:uid="{8482B232-CE4E-47B1-B610-70A4CCCAA0F5}"/>
    <cellStyle name="Comma [0] - Debits 3 5 4" xfId="11096" xr:uid="{B2B8AA79-896F-4115-BA94-9966673C19F6}"/>
    <cellStyle name="Comma [0] - Debits 3 5 4 2" xfId="24319" xr:uid="{006EDDDB-056B-4E34-9009-C12F47544705}"/>
    <cellStyle name="Comma [0] - Debits 3 5 5" xfId="14979" xr:uid="{2C1C64BF-01A7-4BFC-BB2E-77C20D559718}"/>
    <cellStyle name="Comma [0] - Debits 3 6" xfId="2443" xr:uid="{70AAB959-544A-4CED-BE21-12D7F30D17DD}"/>
    <cellStyle name="Comma [0] - Debits 3 6 2" xfId="5501" xr:uid="{14CF11B1-3EA8-4D23-9340-CBB9CEB095B2}"/>
    <cellStyle name="Comma [0] - Debits 3 6 2 2" xfId="18724" xr:uid="{074A349B-DAEA-4C97-8502-D482EEE0BC8C}"/>
    <cellStyle name="Comma [0] - Debits 3 6 3" xfId="8664" xr:uid="{2628E794-1E30-48B9-90EE-021F35287B2A}"/>
    <cellStyle name="Comma [0] - Debits 3 6 3 2" xfId="21887" xr:uid="{6542EA5A-03EC-4B1D-A151-63681649DC8D}"/>
    <cellStyle name="Comma [0] - Debits 3 6 4" xfId="11829" xr:uid="{B85A450F-3821-4DAC-9FE7-3B349C245F78}"/>
    <cellStyle name="Comma [0] - Debits 3 6 4 2" xfId="25052" xr:uid="{5A30387A-4D47-40D8-B019-7AB68462B9F2}"/>
    <cellStyle name="Comma [0] - Debits 3 6 5" xfId="15668" xr:uid="{FA8BED3F-EADD-4581-A24D-C61A21D46404}"/>
    <cellStyle name="Comma [0] - Debits 3 7" xfId="3133" xr:uid="{29CBFE27-D5C8-4CF9-9C73-767839928ADC}"/>
    <cellStyle name="Comma [0] - Debits 3 7 2" xfId="6235" xr:uid="{3BD3E11C-7B56-49AF-AFEE-9A292E5CDEA2}"/>
    <cellStyle name="Comma [0] - Debits 3 7 2 2" xfId="19458" xr:uid="{C2CEC7EB-DAC6-4997-8C58-FCCDD4176C04}"/>
    <cellStyle name="Comma [0] - Debits 3 7 3" xfId="9398" xr:uid="{D5893F08-14EA-4EB4-8B1D-6D213FE85DDD}"/>
    <cellStyle name="Comma [0] - Debits 3 7 3 2" xfId="22621" xr:uid="{796C7DFD-4FC1-4CDC-B84A-39E69DF9F960}"/>
    <cellStyle name="Comma [0] - Debits 3 7 4" xfId="12563" xr:uid="{A3C67FA0-00E6-40A7-9147-2B47C1D91376}"/>
    <cellStyle name="Comma [0] - Debits 3 7 4 2" xfId="25786" xr:uid="{D192335F-B87E-4FF9-AF8F-9198920B8C43}"/>
    <cellStyle name="Comma [0] - Debits 3 7 5" xfId="16358" xr:uid="{AF22ADF0-FF25-4A41-9241-35A1906F296C}"/>
    <cellStyle name="Comma [0] - Debits 3 8" xfId="3843" xr:uid="{A65B6AC6-99BB-49B5-B840-16D340CBE8EC}"/>
    <cellStyle name="Comma [0] - Debits 3 8 2" xfId="17066" xr:uid="{E89D3BF7-DEDE-451F-B1EA-B7D6D9394546}"/>
    <cellStyle name="Comma [0] - Debits 3 9" xfId="6997" xr:uid="{FDEF8847-F233-4E23-99B0-03A3FD81797D}"/>
    <cellStyle name="Comma [0] - Debits 3 9 2" xfId="20220" xr:uid="{FDF72018-0402-43E8-B54A-7A9F5C898E0A}"/>
    <cellStyle name="Comma [0] - Debits 4" xfId="126" xr:uid="{18A9510F-CD35-424C-89AA-33002FBBA6FE}"/>
    <cellStyle name="Comma [0] - Debits 4 10" xfId="10182" xr:uid="{773B84DF-D387-421A-A9FC-832F80EC5685}"/>
    <cellStyle name="Comma [0] - Debits 4 10 2" xfId="23405" xr:uid="{008C8D64-130F-40EC-B582-C8FF099C7779}"/>
    <cellStyle name="Comma [0] - Debits 4 11" xfId="979" xr:uid="{4517208B-87E3-48C9-B968-2FE40C65F1E3}"/>
    <cellStyle name="Comma [0] - Debits 4 11 2" xfId="14204" xr:uid="{863FAB55-71E5-4ED6-878D-DB14449BD073}"/>
    <cellStyle name="Comma [0] - Debits 4 12" xfId="13458" xr:uid="{08ECD2A3-2042-4BF4-9BF3-D1DB9601B1BD}"/>
    <cellStyle name="Comma [0] - Debits 4 2" xfId="392" xr:uid="{67721614-A01A-4C93-B0D6-FDBECBE4DBC1}"/>
    <cellStyle name="Comma [0] - Debits 4 2 10" xfId="13668" xr:uid="{C1A094F1-D4DB-440E-9356-45ED63CA0DE1}"/>
    <cellStyle name="Comma [0] - Debits 4 2 2" xfId="1442" xr:uid="{84117B20-C4CE-412F-85C6-2BF1563A23F0}"/>
    <cellStyle name="Comma [0] - Debits 4 2 2 2" xfId="2302" xr:uid="{1FCD148D-5470-4D25-A333-6BA58DDFAFBE}"/>
    <cellStyle name="Comma [0] - Debits 4 2 2 2 2" xfId="5357" xr:uid="{5314E56A-853E-4ADF-BDE7-89CB92D3FD8D}"/>
    <cellStyle name="Comma [0] - Debits 4 2 2 2 2 2" xfId="18580" xr:uid="{592F82C5-3959-41E7-BFBB-37F75B76438B}"/>
    <cellStyle name="Comma [0] - Debits 4 2 2 2 3" xfId="8520" xr:uid="{9A6E04DD-2DA6-45DE-A4E1-D47BE7FFBC80}"/>
    <cellStyle name="Comma [0] - Debits 4 2 2 2 3 2" xfId="21743" xr:uid="{CBD07315-415E-4B9A-9631-2A7B92E38E5E}"/>
    <cellStyle name="Comma [0] - Debits 4 2 2 2 4" xfId="11685" xr:uid="{30FF9170-F82B-47C1-84CF-22ABAA4D9916}"/>
    <cellStyle name="Comma [0] - Debits 4 2 2 2 4 2" xfId="24908" xr:uid="{CBD7B9B0-0A4E-4159-B0F8-6ABC9ABC62F5}"/>
    <cellStyle name="Comma [0] - Debits 4 2 2 2 5" xfId="15527" xr:uid="{B5A5A38F-F6B8-463B-BC36-5C260F7881EF}"/>
    <cellStyle name="Comma [0] - Debits 4 2 2 3" xfId="2991" xr:uid="{CA86F12D-E2CB-48E4-AEBE-A4A6385E770F}"/>
    <cellStyle name="Comma [0] - Debits 4 2 2 3 2" xfId="6090" xr:uid="{4E720DAC-B11E-45C9-9C4C-24AE9E0FBF12}"/>
    <cellStyle name="Comma [0] - Debits 4 2 2 3 2 2" xfId="19313" xr:uid="{4FD339E2-6334-42CF-85F3-3755D5ADE351}"/>
    <cellStyle name="Comma [0] - Debits 4 2 2 3 3" xfId="9253" xr:uid="{2481CD8C-5648-415E-821C-FE5CAB97380F}"/>
    <cellStyle name="Comma [0] - Debits 4 2 2 3 3 2" xfId="22476" xr:uid="{3FE1D277-274A-4973-947F-1A992571972C}"/>
    <cellStyle name="Comma [0] - Debits 4 2 2 3 4" xfId="12418" xr:uid="{59E43D9D-A81A-473A-8844-5C0C058AC05A}"/>
    <cellStyle name="Comma [0] - Debits 4 2 2 3 4 2" xfId="25641" xr:uid="{F8BD995E-F252-43A2-9C9E-EC6C2B77C4AA}"/>
    <cellStyle name="Comma [0] - Debits 4 2 2 3 5" xfId="16216" xr:uid="{878D3D87-7E06-451C-B531-716C8889B8A5}"/>
    <cellStyle name="Comma [0] - Debits 4 2 2 4" xfId="3679" xr:uid="{70E34C31-1F3C-475B-BB93-F7DCC6264DA0}"/>
    <cellStyle name="Comma [0] - Debits 4 2 2 4 2" xfId="6822" xr:uid="{48EAEEB6-F532-4919-B432-77BB9E800B67}"/>
    <cellStyle name="Comma [0] - Debits 4 2 2 4 2 2" xfId="20045" xr:uid="{A31AB5AD-23E4-4DFE-BAE3-7B6609F0B6F8}"/>
    <cellStyle name="Comma [0] - Debits 4 2 2 4 3" xfId="9985" xr:uid="{A9111D46-FA1A-42DC-B2D6-55A8AF4397D1}"/>
    <cellStyle name="Comma [0] - Debits 4 2 2 4 3 2" xfId="23208" xr:uid="{1395E174-B046-41A7-B0F2-5BB6082FCDFB}"/>
    <cellStyle name="Comma [0] - Debits 4 2 2 4 4" xfId="13150" xr:uid="{92E49158-7842-4699-8010-F615377BB391}"/>
    <cellStyle name="Comma [0] - Debits 4 2 2 4 4 2" xfId="26373" xr:uid="{BE3841DE-AEB9-4E33-AF2F-2018C282081D}"/>
    <cellStyle name="Comma [0] - Debits 4 2 2 4 5" xfId="16904" xr:uid="{0ABAB742-8C02-42C8-A53F-67EB6EB8AD9D}"/>
    <cellStyle name="Comma [0] - Debits 4 2 2 5" xfId="4409" xr:uid="{F661D67D-5036-4D5E-95DD-12705509435C}"/>
    <cellStyle name="Comma [0] - Debits 4 2 2 5 2" xfId="17632" xr:uid="{9B85F86A-C30D-4D24-8CD3-CBE4456315D9}"/>
    <cellStyle name="Comma [0] - Debits 4 2 2 6" xfId="7572" xr:uid="{F2792893-D225-4308-9C97-E87D3A96B93A}"/>
    <cellStyle name="Comma [0] - Debits 4 2 2 6 2" xfId="20795" xr:uid="{DBC04BB1-D135-470D-AA4B-88E83BF7C83C}"/>
    <cellStyle name="Comma [0] - Debits 4 2 2 7" xfId="10737" xr:uid="{DE48AEE8-23D4-4DAD-8B32-A4BB03BE982E}"/>
    <cellStyle name="Comma [0] - Debits 4 2 2 7 2" xfId="23960" xr:uid="{948253E2-DF3F-458C-8A53-FCD65FBDD757}"/>
    <cellStyle name="Comma [0] - Debits 4 2 2 8" xfId="14667" xr:uid="{C86A882C-AB14-4E1F-B7D1-A6364406FDC3}"/>
    <cellStyle name="Comma [0] - Debits 4 2 3" xfId="1939" xr:uid="{50B828A4-7A4F-4624-B858-4215D402074C}"/>
    <cellStyle name="Comma [0] - Debits 4 2 3 2" xfId="4994" xr:uid="{81E546C1-4F08-4568-A09A-D5F4542E2F9F}"/>
    <cellStyle name="Comma [0] - Debits 4 2 3 2 2" xfId="18217" xr:uid="{36CB3E23-CD60-4707-A40C-038464717985}"/>
    <cellStyle name="Comma [0] - Debits 4 2 3 3" xfId="8157" xr:uid="{998A264F-E188-4ECE-A0AB-98C963620AC6}"/>
    <cellStyle name="Comma [0] - Debits 4 2 3 3 2" xfId="21380" xr:uid="{7D373D79-0BBB-41E5-AD79-55E5BA0382F9}"/>
    <cellStyle name="Comma [0] - Debits 4 2 3 4" xfId="11322" xr:uid="{E1BD6AEE-9047-4529-9C56-B232EA6EAC0E}"/>
    <cellStyle name="Comma [0] - Debits 4 2 3 4 2" xfId="24545" xr:uid="{5C86490D-F00E-48AA-BB68-C366E3079457}"/>
    <cellStyle name="Comma [0] - Debits 4 2 3 5" xfId="15164" xr:uid="{C692401E-0998-4DD5-B8FE-A9ED8CF78D19}"/>
    <cellStyle name="Comma [0] - Debits 4 2 4" xfId="2627" xr:uid="{219E4B3B-7F60-4D0D-812E-D2B5118FBA9E}"/>
    <cellStyle name="Comma [0] - Debits 4 2 4 2" xfId="5726" xr:uid="{C95D4574-645E-42E3-BECB-59F21BC437F6}"/>
    <cellStyle name="Comma [0] - Debits 4 2 4 2 2" xfId="18949" xr:uid="{C9D65790-F221-4C87-8DEC-C02BCFE636B2}"/>
    <cellStyle name="Comma [0] - Debits 4 2 4 3" xfId="8889" xr:uid="{98394D96-0224-4786-BA31-DB8FC7755B42}"/>
    <cellStyle name="Comma [0] - Debits 4 2 4 3 2" xfId="22112" xr:uid="{CA908959-2604-45AC-A3B9-2B86D492DD56}"/>
    <cellStyle name="Comma [0] - Debits 4 2 4 4" xfId="12054" xr:uid="{A93611A0-9ED5-4F37-8899-5CA4A92EFC5B}"/>
    <cellStyle name="Comma [0] - Debits 4 2 4 4 2" xfId="25277" xr:uid="{0138C598-0045-40D9-9301-18890CFE5A23}"/>
    <cellStyle name="Comma [0] - Debits 4 2 4 5" xfId="15852" xr:uid="{C2C76F53-C4D6-46F9-A4FF-C5D732ED7615}"/>
    <cellStyle name="Comma [0] - Debits 4 2 5" xfId="3316" xr:uid="{8BA3C925-7267-4AFA-A212-9F5C6E47940C}"/>
    <cellStyle name="Comma [0] - Debits 4 2 5 2" xfId="6459" xr:uid="{49C4C345-4593-4F61-B844-F956DBC7CF2C}"/>
    <cellStyle name="Comma [0] - Debits 4 2 5 2 2" xfId="19682" xr:uid="{F53C4BF2-0354-4446-8E7E-6DBCDE57D850}"/>
    <cellStyle name="Comma [0] - Debits 4 2 5 3" xfId="9622" xr:uid="{59DB8178-F6DB-4457-A45E-4DD1B4A3AF35}"/>
    <cellStyle name="Comma [0] - Debits 4 2 5 3 2" xfId="22845" xr:uid="{6CE939DF-E896-43AB-9C16-E9904396F3F6}"/>
    <cellStyle name="Comma [0] - Debits 4 2 5 4" xfId="12787" xr:uid="{4977AA2C-BB8B-4659-A917-6EC311587246}"/>
    <cellStyle name="Comma [0] - Debits 4 2 5 4 2" xfId="26010" xr:uid="{D4B0E5C0-01C9-42FD-9C37-B252E5803459}"/>
    <cellStyle name="Comma [0] - Debits 4 2 5 5" xfId="16541" xr:uid="{9549E11E-0CD6-4199-9817-CB96D49A2438}"/>
    <cellStyle name="Comma [0] - Debits 4 2 6" xfId="4046" xr:uid="{1E4336D2-6DBA-4855-86C7-0B70A9FB5D4F}"/>
    <cellStyle name="Comma [0] - Debits 4 2 6 2" xfId="17269" xr:uid="{C8F9640E-48B2-49BD-8C63-073A63AA76E0}"/>
    <cellStyle name="Comma [0] - Debits 4 2 7" xfId="7209" xr:uid="{B390E954-6C58-448C-BE83-4F51653640DB}"/>
    <cellStyle name="Comma [0] - Debits 4 2 7 2" xfId="20432" xr:uid="{0AEC7877-8D65-40A9-BE42-2F33543E967E}"/>
    <cellStyle name="Comma [0] - Debits 4 2 8" xfId="10374" xr:uid="{CD7231C0-6D20-4FEB-A251-08626683AA9C}"/>
    <cellStyle name="Comma [0] - Debits 4 2 8 2" xfId="23597" xr:uid="{A81847C1-1BC8-474D-A716-5B3DD4E94E90}"/>
    <cellStyle name="Comma [0] - Debits 4 2 9" xfId="1139" xr:uid="{21A31AE8-28AC-447A-B071-CA9A795C7DD5}"/>
    <cellStyle name="Comma [0] - Debits 4 2 9 2" xfId="14364" xr:uid="{466BA333-207D-4626-B483-945CDF51C262}"/>
    <cellStyle name="Comma [0] - Debits 4 3" xfId="1276" xr:uid="{E72FC60A-14D5-4E80-9A67-40DA3A72B591}"/>
    <cellStyle name="Comma [0] - Debits 4 3 2" xfId="2098" xr:uid="{89183B6F-6382-4423-B3EC-146C35BFD257}"/>
    <cellStyle name="Comma [0] - Debits 4 3 2 2" xfId="5153" xr:uid="{4AA4F098-ABDD-442C-AD74-FD33835DD6C4}"/>
    <cellStyle name="Comma [0] - Debits 4 3 2 2 2" xfId="18376" xr:uid="{D14F58A2-3CC5-4DB3-80E6-3544DCC52077}"/>
    <cellStyle name="Comma [0] - Debits 4 3 2 3" xfId="8316" xr:uid="{23A4D301-2721-4C99-85BA-7FC6B4D84E47}"/>
    <cellStyle name="Comma [0] - Debits 4 3 2 3 2" xfId="21539" xr:uid="{6DE33D88-EF59-4013-8865-9EC966686E8D}"/>
    <cellStyle name="Comma [0] - Debits 4 3 2 4" xfId="11481" xr:uid="{8B198272-F0F9-4FD1-B943-6A4E786E1690}"/>
    <cellStyle name="Comma [0] - Debits 4 3 2 4 2" xfId="24704" xr:uid="{7879B01A-CB06-4165-8243-C81206B23DEE}"/>
    <cellStyle name="Comma [0] - Debits 4 3 2 5" xfId="15323" xr:uid="{89E018A0-686C-4563-B622-DCD4550C97A9}"/>
    <cellStyle name="Comma [0] - Debits 4 3 3" xfId="2787" xr:uid="{A7ECBBE6-538E-4A2A-AB83-8B141C490BA3}"/>
    <cellStyle name="Comma [0] - Debits 4 3 3 2" xfId="5886" xr:uid="{CD43C685-4D28-4514-9FB8-42EB223C844E}"/>
    <cellStyle name="Comma [0] - Debits 4 3 3 2 2" xfId="19109" xr:uid="{487621CE-2A28-4F76-BB44-23FCAEF104F7}"/>
    <cellStyle name="Comma [0] - Debits 4 3 3 3" xfId="9049" xr:uid="{C690548C-1930-48C1-83D2-3DBA12C5E955}"/>
    <cellStyle name="Comma [0] - Debits 4 3 3 3 2" xfId="22272" xr:uid="{A7F39190-910C-4BD6-B3B0-CB5590CD4D36}"/>
    <cellStyle name="Comma [0] - Debits 4 3 3 4" xfId="12214" xr:uid="{47BB895A-1F4B-42AC-A700-F9AED9BBC39D}"/>
    <cellStyle name="Comma [0] - Debits 4 3 3 4 2" xfId="25437" xr:uid="{C4E7D101-2E0C-4288-80CA-EC84A3789A84}"/>
    <cellStyle name="Comma [0] - Debits 4 3 3 5" xfId="16012" xr:uid="{F419442A-9BEC-4B0E-B112-4963C17ECF9C}"/>
    <cellStyle name="Comma [0] - Debits 4 3 4" xfId="3475" xr:uid="{EA382E5B-F9BA-4F74-8C80-53CB898E88CA}"/>
    <cellStyle name="Comma [0] - Debits 4 3 4 2" xfId="6618" xr:uid="{CC305440-9A6B-43EF-B832-6EC9705C8B23}"/>
    <cellStyle name="Comma [0] - Debits 4 3 4 2 2" xfId="19841" xr:uid="{A23F6550-7A23-4F2E-A4C3-0AC247A5A26B}"/>
    <cellStyle name="Comma [0] - Debits 4 3 4 3" xfId="9781" xr:uid="{C4BD6140-07C3-4940-9E76-1ADA432BB168}"/>
    <cellStyle name="Comma [0] - Debits 4 3 4 3 2" xfId="23004" xr:uid="{283446E7-7F32-46B4-BFAE-B75A514B7505}"/>
    <cellStyle name="Comma [0] - Debits 4 3 4 4" xfId="12946" xr:uid="{09B9FD0F-E086-4B84-8CF1-C069CF5949D0}"/>
    <cellStyle name="Comma [0] - Debits 4 3 4 4 2" xfId="26169" xr:uid="{2A37F548-6F65-4010-8024-6F32CF498C90}"/>
    <cellStyle name="Comma [0] - Debits 4 3 4 5" xfId="16700" xr:uid="{C8AEEB1F-F2FA-4891-8CCF-E82F0846AE9F}"/>
    <cellStyle name="Comma [0] - Debits 4 3 5" xfId="4205" xr:uid="{12270F9A-576C-423A-972C-345C5757D877}"/>
    <cellStyle name="Comma [0] - Debits 4 3 5 2" xfId="17428" xr:uid="{19F89E96-3F5D-4D4C-9521-B104256DC75C}"/>
    <cellStyle name="Comma [0] - Debits 4 3 6" xfId="7368" xr:uid="{5596E027-D455-4E96-9F38-6B1BC519F23F}"/>
    <cellStyle name="Comma [0] - Debits 4 3 6 2" xfId="20591" xr:uid="{27E10948-9AB0-464B-8BCD-CB78504999D5}"/>
    <cellStyle name="Comma [0] - Debits 4 3 7" xfId="10533" xr:uid="{5C13219E-D489-418D-BDD0-6E427F618481}"/>
    <cellStyle name="Comma [0] - Debits 4 3 7 2" xfId="23756" xr:uid="{717590CA-86FC-4B9D-94D6-771D720F3ACA}"/>
    <cellStyle name="Comma [0] - Debits 4 3 8" xfId="14501" xr:uid="{AD8DD8DA-DAFD-49DC-98E3-6245D70544EA}"/>
    <cellStyle name="Comma [0] - Debits 4 4" xfId="1597" xr:uid="{2CFF34DB-A540-4E22-9543-117D9F840829}"/>
    <cellStyle name="Comma [0] - Debits 4 4 2" xfId="4570" xr:uid="{31267A16-2A3F-4351-9E09-AB117E52DEEC}"/>
    <cellStyle name="Comma [0] - Debits 4 4 2 2" xfId="17793" xr:uid="{8735096F-E7E6-404B-A8A0-2B61CBF8AF72}"/>
    <cellStyle name="Comma [0] - Debits 4 4 3" xfId="7733" xr:uid="{CAA81EB8-45B8-42C7-8F52-B2D9D026C63D}"/>
    <cellStyle name="Comma [0] - Debits 4 4 3 2" xfId="20956" xr:uid="{75F2071F-BEBB-4D7C-8D3F-2DEC9CA72432}"/>
    <cellStyle name="Comma [0] - Debits 4 4 4" xfId="10898" xr:uid="{9098D144-C700-441C-A23D-7ED3D3F54BB6}"/>
    <cellStyle name="Comma [0] - Debits 4 4 4 2" xfId="24121" xr:uid="{69E735D0-4BFD-4CFE-8592-2EC87A82EE46}"/>
    <cellStyle name="Comma [0] - Debits 4 4 5" xfId="14822" xr:uid="{FAC7A81B-5FD1-462E-B1F1-D3BF8860CF4A}"/>
    <cellStyle name="Comma [0] - Debits 4 5" xfId="1772" xr:uid="{87AD98CF-0CCC-412D-9F7B-E856125916A7}"/>
    <cellStyle name="Comma [0] - Debits 4 5 2" xfId="4789" xr:uid="{05B12472-D488-4724-B011-E68E087D1E62}"/>
    <cellStyle name="Comma [0] - Debits 4 5 2 2" xfId="18012" xr:uid="{EF76804E-225F-4E4C-BC7B-C48E1A9D1420}"/>
    <cellStyle name="Comma [0] - Debits 4 5 3" xfId="7952" xr:uid="{1B8546ED-0848-48EB-9ACD-9269D1E3F274}"/>
    <cellStyle name="Comma [0] - Debits 4 5 3 2" xfId="21175" xr:uid="{29551AB5-1A44-4D55-A46C-EAFB67ACD29B}"/>
    <cellStyle name="Comma [0] - Debits 4 5 4" xfId="11117" xr:uid="{36A46EE9-DF7B-4783-A005-581F0E155B53}"/>
    <cellStyle name="Comma [0] - Debits 4 5 4 2" xfId="24340" xr:uid="{546E689B-C968-4017-814B-65AF9638E134}"/>
    <cellStyle name="Comma [0] - Debits 4 5 5" xfId="14997" xr:uid="{B6666958-E773-4E13-9D83-E47F30B8538E}"/>
    <cellStyle name="Comma [0] - Debits 4 6" xfId="2460" xr:uid="{A20BEF7C-578D-447F-9CAE-D955E0F3FD0E}"/>
    <cellStyle name="Comma [0] - Debits 4 6 2" xfId="5521" xr:uid="{DE6DCF33-B8E1-4D6F-80F0-149ABF802CD2}"/>
    <cellStyle name="Comma [0] - Debits 4 6 2 2" xfId="18744" xr:uid="{3934AB61-6818-4B77-A553-BEE91EBCE83A}"/>
    <cellStyle name="Comma [0] - Debits 4 6 3" xfId="8684" xr:uid="{69851939-1036-4F67-9343-D80BDDBB9E10}"/>
    <cellStyle name="Comma [0] - Debits 4 6 3 2" xfId="21907" xr:uid="{18715051-2164-4AA9-9F6E-A909449AA517}"/>
    <cellStyle name="Comma [0] - Debits 4 6 4" xfId="11849" xr:uid="{6DDA4B5F-7117-46F4-9B25-2CD37171D31B}"/>
    <cellStyle name="Comma [0] - Debits 4 6 4 2" xfId="25072" xr:uid="{93C61815-D228-459A-A1AF-94BAC4AC8838}"/>
    <cellStyle name="Comma [0] - Debits 4 6 5" xfId="15685" xr:uid="{3ACA1827-8E90-4D5D-8014-18B081B6B581}"/>
    <cellStyle name="Comma [0] - Debits 4 7" xfId="3150" xr:uid="{2E38795C-93CC-440A-BF1D-312039B35D54}"/>
    <cellStyle name="Comma [0] - Debits 4 7 2" xfId="6255" xr:uid="{1882011C-83D6-436F-8E88-A94B185B5333}"/>
    <cellStyle name="Comma [0] - Debits 4 7 2 2" xfId="19478" xr:uid="{21F284E2-5C93-4EF8-81B8-E773B6C30038}"/>
    <cellStyle name="Comma [0] - Debits 4 7 3" xfId="9418" xr:uid="{7C14BBB4-6013-45BB-98A6-26B7C28948FD}"/>
    <cellStyle name="Comma [0] - Debits 4 7 3 2" xfId="22641" xr:uid="{F80BF8FF-E5E9-477B-B124-40261C4D7989}"/>
    <cellStyle name="Comma [0] - Debits 4 7 4" xfId="12583" xr:uid="{D6487A44-C0FB-40C2-B010-7CEE71A708AF}"/>
    <cellStyle name="Comma [0] - Debits 4 7 4 2" xfId="25806" xr:uid="{D9FDB9CD-9039-45DB-8295-3FDC7C704EA1}"/>
    <cellStyle name="Comma [0] - Debits 4 7 5" xfId="16375" xr:uid="{6151F495-F323-423F-8B51-7967484C38A5}"/>
    <cellStyle name="Comma [0] - Debits 4 8" xfId="3863" xr:uid="{BEE288B8-A0C9-4C71-948A-D73D22A180CF}"/>
    <cellStyle name="Comma [0] - Debits 4 8 2" xfId="17086" xr:uid="{6B65A551-852C-4EAF-931C-B9F8DED7E7C4}"/>
    <cellStyle name="Comma [0] - Debits 4 9" xfId="7017" xr:uid="{10A9AA1D-C4AB-43BF-B7D0-BB79FA866C1F}"/>
    <cellStyle name="Comma [0] - Debits 4 9 2" xfId="20240" xr:uid="{6B86D809-B206-439C-B5D3-0D7E80862E63}"/>
    <cellStyle name="Comma [0] - Debits 5" xfId="133" xr:uid="{738EAD7C-0DB5-4709-9E21-D20D47424D13}"/>
    <cellStyle name="Comma [0] - Debits 5 10" xfId="10188" xr:uid="{6ED56093-29FB-46DD-ADBD-57C001F8BBA5}"/>
    <cellStyle name="Comma [0] - Debits 5 10 2" xfId="23411" xr:uid="{CBD149B2-543C-4A83-9CBF-EB62AE79BB8F}"/>
    <cellStyle name="Comma [0] - Debits 5 11" xfId="984" xr:uid="{F061239D-BB86-43C3-9E99-CB3227D28D2D}"/>
    <cellStyle name="Comma [0] - Debits 5 11 2" xfId="14209" xr:uid="{1A5C373F-6876-4B91-A9B3-DA8B003136E0}"/>
    <cellStyle name="Comma [0] - Debits 5 12" xfId="13464" xr:uid="{F4FC7325-3243-4CC6-93C7-D69187921965}"/>
    <cellStyle name="Comma [0] - Debits 5 2" xfId="398" xr:uid="{298296F5-DE25-45E0-B06E-D58FB83D80BF}"/>
    <cellStyle name="Comma [0] - Debits 5 2 10" xfId="13674" xr:uid="{DDD937DC-610D-463F-BDCB-71EC3E6FB9B8}"/>
    <cellStyle name="Comma [0] - Debits 5 2 2" xfId="1448" xr:uid="{20296EAA-2C0E-4FAD-8E82-F4932ED045BC}"/>
    <cellStyle name="Comma [0] - Debits 5 2 2 2" xfId="2308" xr:uid="{E80CC01B-B375-4952-BA31-FACC92A59741}"/>
    <cellStyle name="Comma [0] - Debits 5 2 2 2 2" xfId="5363" xr:uid="{23DBE04E-C6D7-480E-9370-CE8942B5407F}"/>
    <cellStyle name="Comma [0] - Debits 5 2 2 2 2 2" xfId="18586" xr:uid="{5D3BDC25-D07B-41F6-9A76-18FBCADB2AE8}"/>
    <cellStyle name="Comma [0] - Debits 5 2 2 2 3" xfId="8526" xr:uid="{25CEB73E-16F8-4612-9572-43E68B000D90}"/>
    <cellStyle name="Comma [0] - Debits 5 2 2 2 3 2" xfId="21749" xr:uid="{0E6CF648-01E7-480C-8E9E-6D3163C01A9B}"/>
    <cellStyle name="Comma [0] - Debits 5 2 2 2 4" xfId="11691" xr:uid="{6FFE3209-002B-4585-A65E-6E16CFF39ADF}"/>
    <cellStyle name="Comma [0] - Debits 5 2 2 2 4 2" xfId="24914" xr:uid="{960FB34D-BD07-4C65-BE6A-CCA2FAC52D1A}"/>
    <cellStyle name="Comma [0] - Debits 5 2 2 2 5" xfId="15533" xr:uid="{FFD0E421-CA5E-4BB1-B20E-947DDAEDFC78}"/>
    <cellStyle name="Comma [0] - Debits 5 2 2 3" xfId="2997" xr:uid="{824BA727-AF80-409C-9AE9-7216AF0109F3}"/>
    <cellStyle name="Comma [0] - Debits 5 2 2 3 2" xfId="6096" xr:uid="{59298462-0B69-46F1-8A9E-53A08FA1EC05}"/>
    <cellStyle name="Comma [0] - Debits 5 2 2 3 2 2" xfId="19319" xr:uid="{3885B789-F528-4976-A3F1-88018789B4CD}"/>
    <cellStyle name="Comma [0] - Debits 5 2 2 3 3" xfId="9259" xr:uid="{74819518-8A56-45CB-AADA-FA738EAF0322}"/>
    <cellStyle name="Comma [0] - Debits 5 2 2 3 3 2" xfId="22482" xr:uid="{0CAFE7DC-F29C-44A9-BE87-6A203EBF375E}"/>
    <cellStyle name="Comma [0] - Debits 5 2 2 3 4" xfId="12424" xr:uid="{B796C1A8-EFA0-46FA-8C7E-79995E12B083}"/>
    <cellStyle name="Comma [0] - Debits 5 2 2 3 4 2" xfId="25647" xr:uid="{93EA8BDC-9BEB-49A8-AEE3-94C1351ECE90}"/>
    <cellStyle name="Comma [0] - Debits 5 2 2 3 5" xfId="16222" xr:uid="{83FB6760-8DB3-4BC5-BEB3-6E267293CCAC}"/>
    <cellStyle name="Comma [0] - Debits 5 2 2 4" xfId="3685" xr:uid="{F20EE482-6EA3-4956-A5FF-4F7EE2A59D3C}"/>
    <cellStyle name="Comma [0] - Debits 5 2 2 4 2" xfId="6828" xr:uid="{D3B46B6B-EECF-49F1-B0B4-10165DB98783}"/>
    <cellStyle name="Comma [0] - Debits 5 2 2 4 2 2" xfId="20051" xr:uid="{838B672F-440C-4D89-AF8B-8FD01C725444}"/>
    <cellStyle name="Comma [0] - Debits 5 2 2 4 3" xfId="9991" xr:uid="{5E9A3F3B-1F64-4017-8D04-22D456DE371E}"/>
    <cellStyle name="Comma [0] - Debits 5 2 2 4 3 2" xfId="23214" xr:uid="{517C416F-05DB-4E03-A199-A3ECDF9A42C6}"/>
    <cellStyle name="Comma [0] - Debits 5 2 2 4 4" xfId="13156" xr:uid="{619B0967-914E-49E9-9A0F-AC412C45A9C1}"/>
    <cellStyle name="Comma [0] - Debits 5 2 2 4 4 2" xfId="26379" xr:uid="{B9D8969A-D160-474C-9690-1D1468F4DC48}"/>
    <cellStyle name="Comma [0] - Debits 5 2 2 4 5" xfId="16910" xr:uid="{35A38ECE-D264-4177-B708-68A60EA9195B}"/>
    <cellStyle name="Comma [0] - Debits 5 2 2 5" xfId="4415" xr:uid="{EA7E4F91-26C8-40B8-8CFD-0D522A348C13}"/>
    <cellStyle name="Comma [0] - Debits 5 2 2 5 2" xfId="17638" xr:uid="{91E55F22-D4DD-4B1B-8FCD-46CC86218B7A}"/>
    <cellStyle name="Comma [0] - Debits 5 2 2 6" xfId="7578" xr:uid="{68698F38-D88E-42AA-A949-A7C37D6BB48E}"/>
    <cellStyle name="Comma [0] - Debits 5 2 2 6 2" xfId="20801" xr:uid="{1131947A-A70F-4416-8ACB-69F67C6359F1}"/>
    <cellStyle name="Comma [0] - Debits 5 2 2 7" xfId="10743" xr:uid="{62595A2C-360D-44D5-A71F-ACE1B25F1ED6}"/>
    <cellStyle name="Comma [0] - Debits 5 2 2 7 2" xfId="23966" xr:uid="{A922343E-71D1-4D3D-B94E-9A93CD8131F7}"/>
    <cellStyle name="Comma [0] - Debits 5 2 2 8" xfId="14673" xr:uid="{B57A674E-DDF8-46E4-A673-DABCE5A0ECEA}"/>
    <cellStyle name="Comma [0] - Debits 5 2 3" xfId="1945" xr:uid="{5F9BD2B9-16B6-4EA4-B76E-62BB289F9F73}"/>
    <cellStyle name="Comma [0] - Debits 5 2 3 2" xfId="5000" xr:uid="{9E6FB008-763F-4640-A1C3-9EB1D456D1D1}"/>
    <cellStyle name="Comma [0] - Debits 5 2 3 2 2" xfId="18223" xr:uid="{14D85326-278F-4318-97A2-D2945092D5C0}"/>
    <cellStyle name="Comma [0] - Debits 5 2 3 3" xfId="8163" xr:uid="{3718F7CA-A75A-4A49-B056-958AF3F7C4DB}"/>
    <cellStyle name="Comma [0] - Debits 5 2 3 3 2" xfId="21386" xr:uid="{C62E0D91-488E-4689-9340-094ADEEDE018}"/>
    <cellStyle name="Comma [0] - Debits 5 2 3 4" xfId="11328" xr:uid="{F7AF47A9-DEBE-475A-84E8-4F53F2A52F25}"/>
    <cellStyle name="Comma [0] - Debits 5 2 3 4 2" xfId="24551" xr:uid="{F188B70D-2321-456F-9B84-8B063C106D23}"/>
    <cellStyle name="Comma [0] - Debits 5 2 3 5" xfId="15170" xr:uid="{F649C366-F182-44C0-9FE0-F139C2C49900}"/>
    <cellStyle name="Comma [0] - Debits 5 2 4" xfId="2633" xr:uid="{D3C87311-125F-43B5-B1C3-032945132F18}"/>
    <cellStyle name="Comma [0] - Debits 5 2 4 2" xfId="5732" xr:uid="{32D5BB31-5030-4A63-9FD9-BBD5887524E1}"/>
    <cellStyle name="Comma [0] - Debits 5 2 4 2 2" xfId="18955" xr:uid="{C1F20359-E471-41DC-9329-793EB826745A}"/>
    <cellStyle name="Comma [0] - Debits 5 2 4 3" xfId="8895" xr:uid="{02B52D53-6366-4B80-9F4D-E98F703785E7}"/>
    <cellStyle name="Comma [0] - Debits 5 2 4 3 2" xfId="22118" xr:uid="{649368CE-3038-4C12-905F-6ECE4C4F3CF2}"/>
    <cellStyle name="Comma [0] - Debits 5 2 4 4" xfId="12060" xr:uid="{2C3C6328-A825-43B9-A3E9-2A9288213A74}"/>
    <cellStyle name="Comma [0] - Debits 5 2 4 4 2" xfId="25283" xr:uid="{1BE442B6-1A4A-47F0-AA4A-29B30651E21A}"/>
    <cellStyle name="Comma [0] - Debits 5 2 4 5" xfId="15858" xr:uid="{1B5290FC-174A-458F-8288-DEAD77D0A7B9}"/>
    <cellStyle name="Comma [0] - Debits 5 2 5" xfId="3322" xr:uid="{095ED3DC-EEE4-4F01-A6DB-5BFB773E81C6}"/>
    <cellStyle name="Comma [0] - Debits 5 2 5 2" xfId="6465" xr:uid="{27DDF66A-CB0C-4D7A-8BD7-C5E269225B4F}"/>
    <cellStyle name="Comma [0] - Debits 5 2 5 2 2" xfId="19688" xr:uid="{F435DECD-EE0C-4EED-803F-0369168F525C}"/>
    <cellStyle name="Comma [0] - Debits 5 2 5 3" xfId="9628" xr:uid="{55138A66-5828-4202-93C4-50432988DA8E}"/>
    <cellStyle name="Comma [0] - Debits 5 2 5 3 2" xfId="22851" xr:uid="{87CDEC9F-9DA9-4969-8337-8CCC39C146EB}"/>
    <cellStyle name="Comma [0] - Debits 5 2 5 4" xfId="12793" xr:uid="{840C3E4D-3A65-443B-9E51-8C156D14C683}"/>
    <cellStyle name="Comma [0] - Debits 5 2 5 4 2" xfId="26016" xr:uid="{72C45EA5-45BB-4AB6-B6AD-9D154CF6E095}"/>
    <cellStyle name="Comma [0] - Debits 5 2 5 5" xfId="16547" xr:uid="{057345E4-5ED3-4B10-B6BF-394BA2C378E6}"/>
    <cellStyle name="Comma [0] - Debits 5 2 6" xfId="4052" xr:uid="{A5A0123B-8FA6-46CC-A06B-3CC261F5E5CE}"/>
    <cellStyle name="Comma [0] - Debits 5 2 6 2" xfId="17275" xr:uid="{22B6D8CD-0FB4-4EF0-A67C-7D139BA5567C}"/>
    <cellStyle name="Comma [0] - Debits 5 2 7" xfId="7215" xr:uid="{D20C7357-BE2C-4C22-A710-A6F421712849}"/>
    <cellStyle name="Comma [0] - Debits 5 2 7 2" xfId="20438" xr:uid="{80AC4299-2733-4638-B51E-165BE6E0DACD}"/>
    <cellStyle name="Comma [0] - Debits 5 2 8" xfId="10380" xr:uid="{C3FECF8A-B112-44B4-9DD2-C10DD6C5ED37}"/>
    <cellStyle name="Comma [0] - Debits 5 2 8 2" xfId="23603" xr:uid="{238BF7EB-38B2-4EBC-9999-BBDE7677C54A}"/>
    <cellStyle name="Comma [0] - Debits 5 2 9" xfId="1144" xr:uid="{89603923-DD50-450C-AA23-8C72490E9AD2}"/>
    <cellStyle name="Comma [0] - Debits 5 2 9 2" xfId="14369" xr:uid="{95EC70D2-488D-4D02-A36A-D69A8AFCEA94}"/>
    <cellStyle name="Comma [0] - Debits 5 3" xfId="1281" xr:uid="{42AF6DA4-2240-43F3-8265-68795EBEDB2F}"/>
    <cellStyle name="Comma [0] - Debits 5 3 2" xfId="2104" xr:uid="{23BD0D41-D8B6-4168-B846-FF80484E0A26}"/>
    <cellStyle name="Comma [0] - Debits 5 3 2 2" xfId="5159" xr:uid="{17C5573E-FB84-4CF9-97EC-A3BC8AB8AA4C}"/>
    <cellStyle name="Comma [0] - Debits 5 3 2 2 2" xfId="18382" xr:uid="{CDC490EB-DD96-4413-AE37-90A7E14EE31E}"/>
    <cellStyle name="Comma [0] - Debits 5 3 2 3" xfId="8322" xr:uid="{71D28566-477D-4755-8855-0F95EE57DC8B}"/>
    <cellStyle name="Comma [0] - Debits 5 3 2 3 2" xfId="21545" xr:uid="{871CF982-0CEB-47A4-A54D-6E3D8D301BBC}"/>
    <cellStyle name="Comma [0] - Debits 5 3 2 4" xfId="11487" xr:uid="{4749ECEB-2FD4-4A87-B6E4-1CA894E5D865}"/>
    <cellStyle name="Comma [0] - Debits 5 3 2 4 2" xfId="24710" xr:uid="{ABC91A0D-1FF6-4748-93F8-0A1C0DA4EDC4}"/>
    <cellStyle name="Comma [0] - Debits 5 3 2 5" xfId="15329" xr:uid="{E7F92D84-4A5C-46F4-8E7E-B32423F91118}"/>
    <cellStyle name="Comma [0] - Debits 5 3 3" xfId="2793" xr:uid="{7815D2C5-BC0B-46BC-B45E-241CBFC105D7}"/>
    <cellStyle name="Comma [0] - Debits 5 3 3 2" xfId="5892" xr:uid="{EB2227A5-6923-46F3-99D0-4C6D7E1DD5D2}"/>
    <cellStyle name="Comma [0] - Debits 5 3 3 2 2" xfId="19115" xr:uid="{2FF273C8-EA4A-4492-87F0-08330952306A}"/>
    <cellStyle name="Comma [0] - Debits 5 3 3 3" xfId="9055" xr:uid="{31D5CA0F-498D-4A81-B074-BF478D220853}"/>
    <cellStyle name="Comma [0] - Debits 5 3 3 3 2" xfId="22278" xr:uid="{F09F9BF1-89FB-4AED-A3EE-56A3CEA0B32D}"/>
    <cellStyle name="Comma [0] - Debits 5 3 3 4" xfId="12220" xr:uid="{5CDC169E-3480-4E7A-A4D2-70C5D3810773}"/>
    <cellStyle name="Comma [0] - Debits 5 3 3 4 2" xfId="25443" xr:uid="{A700ACA5-7B37-42E0-9EA0-1B4E952F5A1A}"/>
    <cellStyle name="Comma [0] - Debits 5 3 3 5" xfId="16018" xr:uid="{0C825D77-C4EE-4ABF-8CD6-44664C3AE6D7}"/>
    <cellStyle name="Comma [0] - Debits 5 3 4" xfId="3481" xr:uid="{98A33274-63DB-45E8-906D-AFFA2782475C}"/>
    <cellStyle name="Comma [0] - Debits 5 3 4 2" xfId="6624" xr:uid="{A77457A4-3D85-4321-8F05-9B41E7698662}"/>
    <cellStyle name="Comma [0] - Debits 5 3 4 2 2" xfId="19847" xr:uid="{4CF07D2E-2220-4EBE-BEE0-B8C3949F8052}"/>
    <cellStyle name="Comma [0] - Debits 5 3 4 3" xfId="9787" xr:uid="{D582AD74-CE9F-4178-9864-54F9BA487DCE}"/>
    <cellStyle name="Comma [0] - Debits 5 3 4 3 2" xfId="23010" xr:uid="{F5D0DA74-358A-4180-8F02-3116D3953115}"/>
    <cellStyle name="Comma [0] - Debits 5 3 4 4" xfId="12952" xr:uid="{18D0262A-073E-4952-845B-D55A82180189}"/>
    <cellStyle name="Comma [0] - Debits 5 3 4 4 2" xfId="26175" xr:uid="{261A7E5A-D991-4D22-A1B2-59B7B0F6A03C}"/>
    <cellStyle name="Comma [0] - Debits 5 3 4 5" xfId="16706" xr:uid="{8FBCFD2C-B848-426A-A87F-965BEEE18537}"/>
    <cellStyle name="Comma [0] - Debits 5 3 5" xfId="4211" xr:uid="{59EE6EE7-687F-443C-A160-ADD1274E86BA}"/>
    <cellStyle name="Comma [0] - Debits 5 3 5 2" xfId="17434" xr:uid="{7A4CE8B8-6BD7-46CF-AE89-2AD09B6449A7}"/>
    <cellStyle name="Comma [0] - Debits 5 3 6" xfId="7374" xr:uid="{27023561-3881-4EAD-B48D-79E8CAB2AC77}"/>
    <cellStyle name="Comma [0] - Debits 5 3 6 2" xfId="20597" xr:uid="{DF00DA61-1867-4900-8486-AF5080F5557D}"/>
    <cellStyle name="Comma [0] - Debits 5 3 7" xfId="10539" xr:uid="{FBA50E44-2703-4993-BF0A-BDA6744B4692}"/>
    <cellStyle name="Comma [0] - Debits 5 3 7 2" xfId="23762" xr:uid="{0D522F3D-9A9E-4283-BDE0-7A12C99679D0}"/>
    <cellStyle name="Comma [0] - Debits 5 3 8" xfId="14506" xr:uid="{81CF9F18-3D4F-4DD4-B49D-FE5BB5E9C46A}"/>
    <cellStyle name="Comma [0] - Debits 5 4" xfId="1602" xr:uid="{04CDB7A8-2BCC-4789-927D-C51EDEE7492E}"/>
    <cellStyle name="Comma [0] - Debits 5 4 2" xfId="4576" xr:uid="{641BB029-B973-4F96-85AB-2954417127F4}"/>
    <cellStyle name="Comma [0] - Debits 5 4 2 2" xfId="17799" xr:uid="{A59C249C-4AAD-4A74-A7EF-5551FB3DC72E}"/>
    <cellStyle name="Comma [0] - Debits 5 4 3" xfId="7739" xr:uid="{4B8F261C-B348-45F1-AC50-C395EFA0CEBF}"/>
    <cellStyle name="Comma [0] - Debits 5 4 3 2" xfId="20962" xr:uid="{61826D00-ACAE-423C-AF58-8726E0635FDE}"/>
    <cellStyle name="Comma [0] - Debits 5 4 4" xfId="10904" xr:uid="{3E706FB0-9F15-4D29-A403-6AD2DA2EE66F}"/>
    <cellStyle name="Comma [0] - Debits 5 4 4 2" xfId="24127" xr:uid="{94B1DFED-5E00-4784-AE69-8360DA780E7B}"/>
    <cellStyle name="Comma [0] - Debits 5 4 5" xfId="14827" xr:uid="{100F0F63-1FCE-42EC-8C09-80F71E26CFB2}"/>
    <cellStyle name="Comma [0] - Debits 5 5" xfId="1777" xr:uid="{55738C54-B987-4664-8D97-A5EEC6349E26}"/>
    <cellStyle name="Comma [0] - Debits 5 5 2" xfId="4795" xr:uid="{AA2A4CC4-FA6C-40E3-99C2-F66AC021B310}"/>
    <cellStyle name="Comma [0] - Debits 5 5 2 2" xfId="18018" xr:uid="{927C2F7D-9EE5-428F-8A59-89679152C34F}"/>
    <cellStyle name="Comma [0] - Debits 5 5 3" xfId="7958" xr:uid="{7EFA6B5A-ADA3-45F8-99D1-9D1CA8E08331}"/>
    <cellStyle name="Comma [0] - Debits 5 5 3 2" xfId="21181" xr:uid="{E59E2368-5F14-4324-822C-4FB5CD0D5EB7}"/>
    <cellStyle name="Comma [0] - Debits 5 5 4" xfId="11123" xr:uid="{AE554031-9B26-4566-9F68-C66E80F737C6}"/>
    <cellStyle name="Comma [0] - Debits 5 5 4 2" xfId="24346" xr:uid="{3287365E-1C51-4329-A3B4-0517A6C5A758}"/>
    <cellStyle name="Comma [0] - Debits 5 5 5" xfId="15002" xr:uid="{AC97E47C-B7E7-4CA9-BB0D-DCB79F2E9889}"/>
    <cellStyle name="Comma [0] - Debits 5 6" xfId="2465" xr:uid="{3CB393C2-8AEA-49F6-AD95-287D2475153D}"/>
    <cellStyle name="Comma [0] - Debits 5 6 2" xfId="5527" xr:uid="{0A236F66-5B5D-4D72-A396-983264382273}"/>
    <cellStyle name="Comma [0] - Debits 5 6 2 2" xfId="18750" xr:uid="{8AAE9471-CED9-4D00-AB6C-5C81640C4F19}"/>
    <cellStyle name="Comma [0] - Debits 5 6 3" xfId="8690" xr:uid="{6C7FEB23-9B97-41D2-A02A-CC9EA45584C7}"/>
    <cellStyle name="Comma [0] - Debits 5 6 3 2" xfId="21913" xr:uid="{2A205385-1542-4CFF-BCD8-5314D3BB75D3}"/>
    <cellStyle name="Comma [0] - Debits 5 6 4" xfId="11855" xr:uid="{225FBB13-1A63-412F-B9F6-D01ED32229FD}"/>
    <cellStyle name="Comma [0] - Debits 5 6 4 2" xfId="25078" xr:uid="{F9C08BEC-1036-4EEB-B8F0-26DC81210453}"/>
    <cellStyle name="Comma [0] - Debits 5 6 5" xfId="15690" xr:uid="{07FB0020-4FFE-4BDA-BBDE-300B36146C70}"/>
    <cellStyle name="Comma [0] - Debits 5 7" xfId="3155" xr:uid="{DB6FD712-7627-489A-9BAA-7BA03B3F68FF}"/>
    <cellStyle name="Comma [0] - Debits 5 7 2" xfId="6261" xr:uid="{B140422D-6B1E-47E4-9D9A-59A416C298AD}"/>
    <cellStyle name="Comma [0] - Debits 5 7 2 2" xfId="19484" xr:uid="{6A73E4EC-DEA5-4FF9-867E-1A0914675982}"/>
    <cellStyle name="Comma [0] - Debits 5 7 3" xfId="9424" xr:uid="{72A04DF7-25F0-495B-AC39-51353EE6803B}"/>
    <cellStyle name="Comma [0] - Debits 5 7 3 2" xfId="22647" xr:uid="{24E06F68-E539-47CB-A929-7853AA88C830}"/>
    <cellStyle name="Comma [0] - Debits 5 7 4" xfId="12589" xr:uid="{E77E691A-459A-4C0E-BBBE-30880B549306}"/>
    <cellStyle name="Comma [0] - Debits 5 7 4 2" xfId="25812" xr:uid="{78205BE4-A524-4DA1-BA23-5568C728582A}"/>
    <cellStyle name="Comma [0] - Debits 5 7 5" xfId="16380" xr:uid="{AC349C79-31DB-47C8-B182-A1B0C77347C3}"/>
    <cellStyle name="Comma [0] - Debits 5 8" xfId="3869" xr:uid="{CF0822BF-4CFF-434D-9066-18F17939F4E5}"/>
    <cellStyle name="Comma [0] - Debits 5 8 2" xfId="17092" xr:uid="{51D44659-F531-498D-82AF-308A24E0253B}"/>
    <cellStyle name="Comma [0] - Debits 5 9" xfId="7023" xr:uid="{2D0BD517-72C8-4FE4-87F8-D0C06EDB5DEC}"/>
    <cellStyle name="Comma [0] - Debits 5 9 2" xfId="20246" xr:uid="{B9BC6F02-5475-4F17-A151-C12CF07D033D}"/>
    <cellStyle name="Comma [0] - Debits 6" xfId="140" xr:uid="{E6E8C58B-764B-4E19-BBB2-82E9203BD0BF}"/>
    <cellStyle name="Comma [0] - Debits 6 10" xfId="10194" xr:uid="{6E0B64AD-C49D-4F2B-AB40-B1E240223592}"/>
    <cellStyle name="Comma [0] - Debits 6 10 2" xfId="23417" xr:uid="{37AF853F-2DBD-4873-B89B-0D34B6B91AC0}"/>
    <cellStyle name="Comma [0] - Debits 6 11" xfId="989" xr:uid="{B65D79B3-86F2-43D4-BC61-238F10533241}"/>
    <cellStyle name="Comma [0] - Debits 6 11 2" xfId="14214" xr:uid="{9D0906F2-8477-4BAC-991D-917B12303D91}"/>
    <cellStyle name="Comma [0] - Debits 6 12" xfId="13470" xr:uid="{FB43392B-CE07-420B-BC7B-52073B0A3DB4}"/>
    <cellStyle name="Comma [0] - Debits 6 2" xfId="404" xr:uid="{0D8602B0-33C8-4878-982F-6FE56229C4AA}"/>
    <cellStyle name="Comma [0] - Debits 6 2 10" xfId="13680" xr:uid="{CEB22757-E56A-4216-9EB5-9E234841C3FD}"/>
    <cellStyle name="Comma [0] - Debits 6 2 2" xfId="1454" xr:uid="{832B477B-E952-4D91-9ABD-034C33F233C5}"/>
    <cellStyle name="Comma [0] - Debits 6 2 2 2" xfId="2314" xr:uid="{C0695714-C7CF-40E3-A970-54D7D4975A24}"/>
    <cellStyle name="Comma [0] - Debits 6 2 2 2 2" xfId="5369" xr:uid="{A08726DB-DE2B-428B-9E8D-1C895F847B2A}"/>
    <cellStyle name="Comma [0] - Debits 6 2 2 2 2 2" xfId="18592" xr:uid="{8504F28B-FA8B-4A75-BCD9-24C0996F8A5C}"/>
    <cellStyle name="Comma [0] - Debits 6 2 2 2 3" xfId="8532" xr:uid="{C105C621-2A36-425E-880F-57650E4B2229}"/>
    <cellStyle name="Comma [0] - Debits 6 2 2 2 3 2" xfId="21755" xr:uid="{03DCD9D3-066C-46AD-801A-E9FD364AFE67}"/>
    <cellStyle name="Comma [0] - Debits 6 2 2 2 4" xfId="11697" xr:uid="{A7444E19-CC13-48AC-B441-1B7D0766266D}"/>
    <cellStyle name="Comma [0] - Debits 6 2 2 2 4 2" xfId="24920" xr:uid="{C5048F06-0D22-4B89-8944-CC0B9810B641}"/>
    <cellStyle name="Comma [0] - Debits 6 2 2 2 5" xfId="15539" xr:uid="{4FE64AF8-F882-4EDC-AF8A-A58D6A6FEC6E}"/>
    <cellStyle name="Comma [0] - Debits 6 2 2 3" xfId="3003" xr:uid="{1FBD9557-89D5-448C-93E5-4C84C9080536}"/>
    <cellStyle name="Comma [0] - Debits 6 2 2 3 2" xfId="6102" xr:uid="{2ECD4B93-3124-4EDC-A89F-3FA1F24710D0}"/>
    <cellStyle name="Comma [0] - Debits 6 2 2 3 2 2" xfId="19325" xr:uid="{512EB8BE-0D9C-4B22-A977-F49A175FC98A}"/>
    <cellStyle name="Comma [0] - Debits 6 2 2 3 3" xfId="9265" xr:uid="{B639E513-26BA-4416-8590-1049A7B5B6A9}"/>
    <cellStyle name="Comma [0] - Debits 6 2 2 3 3 2" xfId="22488" xr:uid="{C144272C-4528-4A60-A057-A15D7C03637D}"/>
    <cellStyle name="Comma [0] - Debits 6 2 2 3 4" xfId="12430" xr:uid="{CA4AAA64-DD5B-4300-8616-EE691D9ED8D4}"/>
    <cellStyle name="Comma [0] - Debits 6 2 2 3 4 2" xfId="25653" xr:uid="{6A567ECC-C518-4DAF-A825-B3B809E3EC0F}"/>
    <cellStyle name="Comma [0] - Debits 6 2 2 3 5" xfId="16228" xr:uid="{5EF6BC4F-E705-48AD-BD17-79E111674BF1}"/>
    <cellStyle name="Comma [0] - Debits 6 2 2 4" xfId="3691" xr:uid="{6C568E3D-A5CF-48DC-947C-296CBEA534AC}"/>
    <cellStyle name="Comma [0] - Debits 6 2 2 4 2" xfId="6834" xr:uid="{E23B2726-7CDF-4123-AAB2-59BD499D9ED5}"/>
    <cellStyle name="Comma [0] - Debits 6 2 2 4 2 2" xfId="20057" xr:uid="{68FE1714-739B-494A-9861-A1FD9BB90130}"/>
    <cellStyle name="Comma [0] - Debits 6 2 2 4 3" xfId="9997" xr:uid="{572D275D-929D-4937-A628-F39D0C659A23}"/>
    <cellStyle name="Comma [0] - Debits 6 2 2 4 3 2" xfId="23220" xr:uid="{E4784829-322C-4091-95BD-774157C59148}"/>
    <cellStyle name="Comma [0] - Debits 6 2 2 4 4" xfId="13162" xr:uid="{72AA661E-9A0C-416B-B712-C07FCAFA372E}"/>
    <cellStyle name="Comma [0] - Debits 6 2 2 4 4 2" xfId="26385" xr:uid="{510F4AB6-20A7-4104-B44D-BDB3D89267AF}"/>
    <cellStyle name="Comma [0] - Debits 6 2 2 4 5" xfId="16916" xr:uid="{2B2C9BF3-5D02-435E-98B0-7A7E1DF64D8D}"/>
    <cellStyle name="Comma [0] - Debits 6 2 2 5" xfId="4421" xr:uid="{9BDC56F6-DE3D-4F2C-B39A-CADEB84A7986}"/>
    <cellStyle name="Comma [0] - Debits 6 2 2 5 2" xfId="17644" xr:uid="{B724683C-4A86-4723-8C60-7A9DDF08EB9F}"/>
    <cellStyle name="Comma [0] - Debits 6 2 2 6" xfId="7584" xr:uid="{60697759-E81C-492D-AD98-2FDB73A3EFDE}"/>
    <cellStyle name="Comma [0] - Debits 6 2 2 6 2" xfId="20807" xr:uid="{2DE1D0FA-A458-401E-A5C3-0593F6CB6443}"/>
    <cellStyle name="Comma [0] - Debits 6 2 2 7" xfId="10749" xr:uid="{FA6E8DAF-635D-4628-909D-3C57ACC86598}"/>
    <cellStyle name="Comma [0] - Debits 6 2 2 7 2" xfId="23972" xr:uid="{342C4525-2FAF-4D1C-BDCD-5445184AABBC}"/>
    <cellStyle name="Comma [0] - Debits 6 2 2 8" xfId="14679" xr:uid="{FDBCDD4B-BF57-49FF-B60C-EAA107E893D6}"/>
    <cellStyle name="Comma [0] - Debits 6 2 3" xfId="1951" xr:uid="{CCA1124A-3261-4ADD-8933-AE82AB6A1F61}"/>
    <cellStyle name="Comma [0] - Debits 6 2 3 2" xfId="5006" xr:uid="{8EE3D981-5A32-43CD-A15D-CA0199A817EA}"/>
    <cellStyle name="Comma [0] - Debits 6 2 3 2 2" xfId="18229" xr:uid="{51A16210-5EFE-44DC-A8E8-B1B8B002BB48}"/>
    <cellStyle name="Comma [0] - Debits 6 2 3 3" xfId="8169" xr:uid="{F475845C-9A5C-4BFF-8A59-F7775CC2B67D}"/>
    <cellStyle name="Comma [0] - Debits 6 2 3 3 2" xfId="21392" xr:uid="{47427EDD-52ED-4A35-B388-00E208B3E9AC}"/>
    <cellStyle name="Comma [0] - Debits 6 2 3 4" xfId="11334" xr:uid="{E93C7FC7-6788-409C-B039-C0F250143EB8}"/>
    <cellStyle name="Comma [0] - Debits 6 2 3 4 2" xfId="24557" xr:uid="{94FCE468-34F8-43FD-8980-17010C9DBD75}"/>
    <cellStyle name="Comma [0] - Debits 6 2 3 5" xfId="15176" xr:uid="{E0977CCB-6D1A-40B1-90C8-BE7FB2220827}"/>
    <cellStyle name="Comma [0] - Debits 6 2 4" xfId="2639" xr:uid="{221EE73E-36AB-4192-947A-A2F578B979E0}"/>
    <cellStyle name="Comma [0] - Debits 6 2 4 2" xfId="5738" xr:uid="{7642D98C-1D66-4EA2-B864-C843D602C70F}"/>
    <cellStyle name="Comma [0] - Debits 6 2 4 2 2" xfId="18961" xr:uid="{CEB0F063-6C2F-4C32-BF3F-9ED9E6EDC919}"/>
    <cellStyle name="Comma [0] - Debits 6 2 4 3" xfId="8901" xr:uid="{3281D99E-F456-4272-B251-969B2B1C3105}"/>
    <cellStyle name="Comma [0] - Debits 6 2 4 3 2" xfId="22124" xr:uid="{672BBEEE-1456-4067-9473-260DFF3E2CF5}"/>
    <cellStyle name="Comma [0] - Debits 6 2 4 4" xfId="12066" xr:uid="{0FA9ED02-5C11-4E8B-A3F3-D4169B98767E}"/>
    <cellStyle name="Comma [0] - Debits 6 2 4 4 2" xfId="25289" xr:uid="{6659F3F5-BAD4-45E6-B3EF-F6329828F8CF}"/>
    <cellStyle name="Comma [0] - Debits 6 2 4 5" xfId="15864" xr:uid="{194F9B40-F951-41DB-8F9E-DDEDBB056637}"/>
    <cellStyle name="Comma [0] - Debits 6 2 5" xfId="3328" xr:uid="{C39F4C83-E5C7-46AC-8B08-751739CAEE89}"/>
    <cellStyle name="Comma [0] - Debits 6 2 5 2" xfId="6471" xr:uid="{10CF7831-355A-478D-BF8A-4A0C491048DC}"/>
    <cellStyle name="Comma [0] - Debits 6 2 5 2 2" xfId="19694" xr:uid="{F6345B0A-8728-4AA9-8A37-3F7CB0F2D3CB}"/>
    <cellStyle name="Comma [0] - Debits 6 2 5 3" xfId="9634" xr:uid="{A6A236E7-FC50-4B4C-951E-9EA7F46EA812}"/>
    <cellStyle name="Comma [0] - Debits 6 2 5 3 2" xfId="22857" xr:uid="{960B1576-EC9E-48FF-B133-2C21CEEFF9A4}"/>
    <cellStyle name="Comma [0] - Debits 6 2 5 4" xfId="12799" xr:uid="{AFE3993B-6205-43DC-89AB-B247586C57AE}"/>
    <cellStyle name="Comma [0] - Debits 6 2 5 4 2" xfId="26022" xr:uid="{ABF42181-4691-4A48-8626-14E84895801D}"/>
    <cellStyle name="Comma [0] - Debits 6 2 5 5" xfId="16553" xr:uid="{47B8A566-925C-4330-9D0D-224982C0E20F}"/>
    <cellStyle name="Comma [0] - Debits 6 2 6" xfId="4058" xr:uid="{8E7BF619-5C34-4C22-A53F-09CC4BBD1017}"/>
    <cellStyle name="Comma [0] - Debits 6 2 6 2" xfId="17281" xr:uid="{A2613A33-594B-40E0-A5EA-ED0E4C776C49}"/>
    <cellStyle name="Comma [0] - Debits 6 2 7" xfId="7221" xr:uid="{0CC0F20F-6BCB-42C0-950E-148AB5CB16AC}"/>
    <cellStyle name="Comma [0] - Debits 6 2 7 2" xfId="20444" xr:uid="{91542747-1540-4DDC-A480-B5EB06ECCD4B}"/>
    <cellStyle name="Comma [0] - Debits 6 2 8" xfId="10386" xr:uid="{4D82D76E-0F31-4311-A743-91882961DB49}"/>
    <cellStyle name="Comma [0] - Debits 6 2 8 2" xfId="23609" xr:uid="{3B24BBC4-0BC1-45A5-8251-A99B7188AE44}"/>
    <cellStyle name="Comma [0] - Debits 6 2 9" xfId="1149" xr:uid="{2E91F423-612F-4BE0-ABF6-C7DFC161DDD2}"/>
    <cellStyle name="Comma [0] - Debits 6 2 9 2" xfId="14374" xr:uid="{17F3164C-BEF2-40DC-B8A3-FCCDEF9B778A}"/>
    <cellStyle name="Comma [0] - Debits 6 3" xfId="1286" xr:uid="{F9467950-1033-49AB-A7EB-4A51675519EC}"/>
    <cellStyle name="Comma [0] - Debits 6 3 2" xfId="2110" xr:uid="{6CCD787D-B020-4B64-8CD7-DC6F764E9493}"/>
    <cellStyle name="Comma [0] - Debits 6 3 2 2" xfId="5165" xr:uid="{B85A8523-F68E-49D0-91BE-114FC91432EB}"/>
    <cellStyle name="Comma [0] - Debits 6 3 2 2 2" xfId="18388" xr:uid="{0E3C308B-ACEF-40E9-82EE-5996A65A0716}"/>
    <cellStyle name="Comma [0] - Debits 6 3 2 3" xfId="8328" xr:uid="{A58D080A-FE14-4E3A-B5FD-E99206C42F10}"/>
    <cellStyle name="Comma [0] - Debits 6 3 2 3 2" xfId="21551" xr:uid="{0BDCC9D5-90AC-454A-A91B-86C7E9B446DA}"/>
    <cellStyle name="Comma [0] - Debits 6 3 2 4" xfId="11493" xr:uid="{8FF9CBF7-259A-447C-B6AE-305808BF1361}"/>
    <cellStyle name="Comma [0] - Debits 6 3 2 4 2" xfId="24716" xr:uid="{E07C68D4-DE8E-4736-A94B-129A1424FE23}"/>
    <cellStyle name="Comma [0] - Debits 6 3 2 5" xfId="15335" xr:uid="{43A3B8DE-02D8-4E72-9C78-DE93FBDD1177}"/>
    <cellStyle name="Comma [0] - Debits 6 3 3" xfId="2799" xr:uid="{827C2299-E69D-4E3C-9160-94B04039EB97}"/>
    <cellStyle name="Comma [0] - Debits 6 3 3 2" xfId="5898" xr:uid="{ADA99CFE-69FE-42AE-AA21-7C03EE9EB1AD}"/>
    <cellStyle name="Comma [0] - Debits 6 3 3 2 2" xfId="19121" xr:uid="{E13A2BB1-F9A8-4BAA-A9C7-06E45B1329C5}"/>
    <cellStyle name="Comma [0] - Debits 6 3 3 3" xfId="9061" xr:uid="{EE8B2D35-A618-43F6-B435-C3F65C1CACFA}"/>
    <cellStyle name="Comma [0] - Debits 6 3 3 3 2" xfId="22284" xr:uid="{95518B84-1A95-47A0-9D13-4B9BC2FC1CCB}"/>
    <cellStyle name="Comma [0] - Debits 6 3 3 4" xfId="12226" xr:uid="{81CE3B6B-C8DE-40F6-B23D-3AD968DBB8F2}"/>
    <cellStyle name="Comma [0] - Debits 6 3 3 4 2" xfId="25449" xr:uid="{13BCF963-F785-437C-9DB6-6A47C9EA60D8}"/>
    <cellStyle name="Comma [0] - Debits 6 3 3 5" xfId="16024" xr:uid="{8E49D49F-ACFE-43FD-8A64-ECD5B1023E32}"/>
    <cellStyle name="Comma [0] - Debits 6 3 4" xfId="3487" xr:uid="{10711D6F-01CF-4154-B442-8D70CCEE42A0}"/>
    <cellStyle name="Comma [0] - Debits 6 3 4 2" xfId="6630" xr:uid="{35516C4D-8BDD-47D9-85E6-50F40A2E71CA}"/>
    <cellStyle name="Comma [0] - Debits 6 3 4 2 2" xfId="19853" xr:uid="{62C9CCA7-8C21-4BB0-9EDA-046060884A47}"/>
    <cellStyle name="Comma [0] - Debits 6 3 4 3" xfId="9793" xr:uid="{650408C8-6C20-4DC4-A2AC-CFDBC9A13C6D}"/>
    <cellStyle name="Comma [0] - Debits 6 3 4 3 2" xfId="23016" xr:uid="{BCBE272C-E25B-4CE9-9249-E3E7B104CFF9}"/>
    <cellStyle name="Comma [0] - Debits 6 3 4 4" xfId="12958" xr:uid="{FE0D02C3-56C2-4DC5-9078-1D237DCC5FD6}"/>
    <cellStyle name="Comma [0] - Debits 6 3 4 4 2" xfId="26181" xr:uid="{34C144B4-656F-4535-B0A1-67A7E9359230}"/>
    <cellStyle name="Comma [0] - Debits 6 3 4 5" xfId="16712" xr:uid="{926E92CC-4E59-4F69-931F-3B8949A77EE7}"/>
    <cellStyle name="Comma [0] - Debits 6 3 5" xfId="4217" xr:uid="{CD3DCDA9-AF7B-4E00-9CA4-2EBF16B25775}"/>
    <cellStyle name="Comma [0] - Debits 6 3 5 2" xfId="17440" xr:uid="{9AAE3A35-BC48-46D9-AC45-3E0662881415}"/>
    <cellStyle name="Comma [0] - Debits 6 3 6" xfId="7380" xr:uid="{BDA37799-DD28-4F5A-99A4-CF9CDD2C6EB7}"/>
    <cellStyle name="Comma [0] - Debits 6 3 6 2" xfId="20603" xr:uid="{F3DDB636-D06C-4B43-9D44-9ADB40E5BE90}"/>
    <cellStyle name="Comma [0] - Debits 6 3 7" xfId="10545" xr:uid="{7FE320D2-83BA-4238-B323-BB813F9EF521}"/>
    <cellStyle name="Comma [0] - Debits 6 3 7 2" xfId="23768" xr:uid="{129F6B0E-AB05-4359-BE34-B1B91F1D1A22}"/>
    <cellStyle name="Comma [0] - Debits 6 3 8" xfId="14511" xr:uid="{3CF4CA90-4FD9-4116-84FA-16753EAD2D91}"/>
    <cellStyle name="Comma [0] - Debits 6 4" xfId="1607" xr:uid="{930B2C6B-F3BA-4517-9B08-F28D44190DE2}"/>
    <cellStyle name="Comma [0] - Debits 6 4 2" xfId="4582" xr:uid="{20457166-8AAB-4042-88D1-CB508BA41E9C}"/>
    <cellStyle name="Comma [0] - Debits 6 4 2 2" xfId="17805" xr:uid="{EACA27C8-CBB9-4587-A894-05B58693FDBD}"/>
    <cellStyle name="Comma [0] - Debits 6 4 3" xfId="7745" xr:uid="{3CF589E3-CFBD-4FA7-9310-298AE344AF18}"/>
    <cellStyle name="Comma [0] - Debits 6 4 3 2" xfId="20968" xr:uid="{2EFA4741-C8FC-4C61-85DF-89ABC2205DFB}"/>
    <cellStyle name="Comma [0] - Debits 6 4 4" xfId="10910" xr:uid="{7EF2ACF4-77C8-4414-8C7C-2224D7DBDE7F}"/>
    <cellStyle name="Comma [0] - Debits 6 4 4 2" xfId="24133" xr:uid="{75FFF6BD-DF79-41C0-A1AA-4F62EFD07943}"/>
    <cellStyle name="Comma [0] - Debits 6 4 5" xfId="14832" xr:uid="{48EF0EE3-381D-41CB-A1AB-CACF6CFE33BE}"/>
    <cellStyle name="Comma [0] - Debits 6 5" xfId="1782" xr:uid="{EBA9A750-70D3-4EE5-9DF6-28B78EFCE26F}"/>
    <cellStyle name="Comma [0] - Debits 6 5 2" xfId="4801" xr:uid="{DA8FFAAC-22CF-422B-A1BF-1EDC988764C5}"/>
    <cellStyle name="Comma [0] - Debits 6 5 2 2" xfId="18024" xr:uid="{43935484-052A-45A9-9970-DEFB0C17C267}"/>
    <cellStyle name="Comma [0] - Debits 6 5 3" xfId="7964" xr:uid="{2145E243-AFA3-426A-AC74-4441B70F58AF}"/>
    <cellStyle name="Comma [0] - Debits 6 5 3 2" xfId="21187" xr:uid="{ADCBC50F-A549-4FC7-9DC4-5E65A10A9970}"/>
    <cellStyle name="Comma [0] - Debits 6 5 4" xfId="11129" xr:uid="{1198F822-057C-4C12-BF77-017B71A62CE0}"/>
    <cellStyle name="Comma [0] - Debits 6 5 4 2" xfId="24352" xr:uid="{86EA5DB3-2FC7-44E9-9C1A-42BDCD354A95}"/>
    <cellStyle name="Comma [0] - Debits 6 5 5" xfId="15007" xr:uid="{E833542E-E414-44F5-B854-28BFD0C4F219}"/>
    <cellStyle name="Comma [0] - Debits 6 6" xfId="2470" xr:uid="{11D112BB-29F6-4169-9439-59710B56EEB0}"/>
    <cellStyle name="Comma [0] - Debits 6 6 2" xfId="5533" xr:uid="{491D32A0-E0C5-492D-B8FD-843E31223DED}"/>
    <cellStyle name="Comma [0] - Debits 6 6 2 2" xfId="18756" xr:uid="{5D8675AB-4FFD-44FB-ADB3-AF5A035E80D1}"/>
    <cellStyle name="Comma [0] - Debits 6 6 3" xfId="8696" xr:uid="{BA9033FC-F7D4-4889-B73A-1BFD996E53C1}"/>
    <cellStyle name="Comma [0] - Debits 6 6 3 2" xfId="21919" xr:uid="{DDA9C991-5D42-4A55-B0A0-2483849A332D}"/>
    <cellStyle name="Comma [0] - Debits 6 6 4" xfId="11861" xr:uid="{9CDFF9CA-931D-4E6B-AB9E-8718A34B5E9E}"/>
    <cellStyle name="Comma [0] - Debits 6 6 4 2" xfId="25084" xr:uid="{7280E562-03DE-422B-BC23-56497706530C}"/>
    <cellStyle name="Comma [0] - Debits 6 6 5" xfId="15695" xr:uid="{DE20C69F-4F74-439C-A317-D41D41F91834}"/>
    <cellStyle name="Comma [0] - Debits 6 7" xfId="3160" xr:uid="{4FAF3246-E12F-4279-82EE-413BF12178BB}"/>
    <cellStyle name="Comma [0] - Debits 6 7 2" xfId="6267" xr:uid="{78713B3A-F76A-49D4-9265-DDEF550FDF13}"/>
    <cellStyle name="Comma [0] - Debits 6 7 2 2" xfId="19490" xr:uid="{7E22CAE5-61BC-4D12-8742-1B802ECBF568}"/>
    <cellStyle name="Comma [0] - Debits 6 7 3" xfId="9430" xr:uid="{2A836548-0941-4CE7-9A0B-068E38482EEA}"/>
    <cellStyle name="Comma [0] - Debits 6 7 3 2" xfId="22653" xr:uid="{9FD7E103-D062-4B52-901B-170307E1ADC4}"/>
    <cellStyle name="Comma [0] - Debits 6 7 4" xfId="12595" xr:uid="{A03C823C-713A-41CA-A04B-573BC4C2BA92}"/>
    <cellStyle name="Comma [0] - Debits 6 7 4 2" xfId="25818" xr:uid="{8562C837-CE9A-49AF-BAED-FA49AC9CD20F}"/>
    <cellStyle name="Comma [0] - Debits 6 7 5" xfId="16385" xr:uid="{9AD7329F-CB58-4142-8E1B-B3C1058FDE04}"/>
    <cellStyle name="Comma [0] - Debits 6 8" xfId="3875" xr:uid="{8099D56D-7551-4F90-8860-740D79F227D6}"/>
    <cellStyle name="Comma [0] - Debits 6 8 2" xfId="17098" xr:uid="{19047763-7BD1-47F3-B5CE-D8B0D4734C09}"/>
    <cellStyle name="Comma [0] - Debits 6 9" xfId="7029" xr:uid="{B6921054-AA6C-4257-8F11-20D2ED34924F}"/>
    <cellStyle name="Comma [0] - Debits 6 9 2" xfId="20252" xr:uid="{C2BD728B-88A5-4578-9009-DE724B2DCB1E}"/>
    <cellStyle name="Comma [0] - Debits 7" xfId="160" xr:uid="{4F3900DE-5711-41D5-A6F9-56F99F393322}"/>
    <cellStyle name="Comma [0] - Debits 7 10" xfId="10206" xr:uid="{1383BE22-232B-438F-AF47-317AB20B78D0}"/>
    <cellStyle name="Comma [0] - Debits 7 10 2" xfId="23429" xr:uid="{5E28820D-D16E-467E-9781-0309837626AA}"/>
    <cellStyle name="Comma [0] - Debits 7 11" xfId="1000" xr:uid="{07B77BBD-05F1-413C-963A-CB8E116F2B49}"/>
    <cellStyle name="Comma [0] - Debits 7 11 2" xfId="14225" xr:uid="{5FB086A5-1951-415E-B635-2A586EE6C75B}"/>
    <cellStyle name="Comma [0] - Debits 7 12" xfId="13483" xr:uid="{1C11EC87-475E-4BD2-914F-5CE0E1396A68}"/>
    <cellStyle name="Comma [0] - Debits 7 2" xfId="417" xr:uid="{1D1B1B5E-81C6-4715-8B33-E56EAB67E758}"/>
    <cellStyle name="Comma [0] - Debits 7 2 10" xfId="13693" xr:uid="{4C276FB0-32C7-4E10-996C-E68D3129FB9E}"/>
    <cellStyle name="Comma [0] - Debits 7 2 2" xfId="1467" xr:uid="{0AB55551-488C-47C9-94DE-7268F426B3C7}"/>
    <cellStyle name="Comma [0] - Debits 7 2 2 2" xfId="2327" xr:uid="{607403C1-E219-41A2-B0AF-C4D275C88649}"/>
    <cellStyle name="Comma [0] - Debits 7 2 2 2 2" xfId="5382" xr:uid="{D0EE2C07-FF35-499F-8068-FCB0E72BFB05}"/>
    <cellStyle name="Comma [0] - Debits 7 2 2 2 2 2" xfId="18605" xr:uid="{C0A0281E-9ADE-41C5-9A0C-8657237183D8}"/>
    <cellStyle name="Comma [0] - Debits 7 2 2 2 3" xfId="8545" xr:uid="{25F52EE3-4282-4DD4-AF56-E87480A14EEE}"/>
    <cellStyle name="Comma [0] - Debits 7 2 2 2 3 2" xfId="21768" xr:uid="{7EF0B10B-F55E-4D9D-BC70-5B56E10852E2}"/>
    <cellStyle name="Comma [0] - Debits 7 2 2 2 4" xfId="11710" xr:uid="{57DA0902-9740-4198-BAD8-909DF5860318}"/>
    <cellStyle name="Comma [0] - Debits 7 2 2 2 4 2" xfId="24933" xr:uid="{73D73DE2-F441-45E2-A1A9-7AE8A9E6A307}"/>
    <cellStyle name="Comma [0] - Debits 7 2 2 2 5" xfId="15552" xr:uid="{C91D4556-7D4E-4CAE-9646-486A6F6BDA61}"/>
    <cellStyle name="Comma [0] - Debits 7 2 2 3" xfId="3016" xr:uid="{D83191DF-F783-41FA-BFE5-9559BB351BD6}"/>
    <cellStyle name="Comma [0] - Debits 7 2 2 3 2" xfId="6115" xr:uid="{9E0558D9-218A-400F-98DC-A81E27D46B7C}"/>
    <cellStyle name="Comma [0] - Debits 7 2 2 3 2 2" xfId="19338" xr:uid="{1EF1B50E-B95D-447D-BB11-B36985C49C8A}"/>
    <cellStyle name="Comma [0] - Debits 7 2 2 3 3" xfId="9278" xr:uid="{8665D06A-C04A-4BE2-8E2B-C9566F836954}"/>
    <cellStyle name="Comma [0] - Debits 7 2 2 3 3 2" xfId="22501" xr:uid="{5E59C113-3EF6-40AE-B873-EA62F3E2E27C}"/>
    <cellStyle name="Comma [0] - Debits 7 2 2 3 4" xfId="12443" xr:uid="{8AFF1B46-BEDF-46C7-AD4F-5A76A115BB7B}"/>
    <cellStyle name="Comma [0] - Debits 7 2 2 3 4 2" xfId="25666" xr:uid="{F33DED0F-95C7-481B-A158-3A20E2DB5A90}"/>
    <cellStyle name="Comma [0] - Debits 7 2 2 3 5" xfId="16241" xr:uid="{51934C7C-A64D-42AD-B3F5-04DB3D5E65A4}"/>
    <cellStyle name="Comma [0] - Debits 7 2 2 4" xfId="3704" xr:uid="{6BB1158B-AAED-4AFC-A54F-EFC490D85C9F}"/>
    <cellStyle name="Comma [0] - Debits 7 2 2 4 2" xfId="6847" xr:uid="{D735BF4B-C7CC-419E-BDDE-F526E37C73BA}"/>
    <cellStyle name="Comma [0] - Debits 7 2 2 4 2 2" xfId="20070" xr:uid="{E00AB1F5-25B7-4687-B0CD-1E578E0CA148}"/>
    <cellStyle name="Comma [0] - Debits 7 2 2 4 3" xfId="10010" xr:uid="{07EB4B68-06E5-4620-95C2-AC3F30E89D15}"/>
    <cellStyle name="Comma [0] - Debits 7 2 2 4 3 2" xfId="23233" xr:uid="{C10CD08F-5991-46A8-A4F2-5E8F038E402A}"/>
    <cellStyle name="Comma [0] - Debits 7 2 2 4 4" xfId="13175" xr:uid="{95CC39E8-9C53-49AD-BA4F-6273C7B2075A}"/>
    <cellStyle name="Comma [0] - Debits 7 2 2 4 4 2" xfId="26398" xr:uid="{E5E6B64F-0CD1-4925-B56B-093A346E37D1}"/>
    <cellStyle name="Comma [0] - Debits 7 2 2 4 5" xfId="16929" xr:uid="{11DCDDB2-1C63-4661-A2A3-30077DC574D9}"/>
    <cellStyle name="Comma [0] - Debits 7 2 2 5" xfId="4434" xr:uid="{A429D065-636A-4F26-BE60-F20E4DEA7882}"/>
    <cellStyle name="Comma [0] - Debits 7 2 2 5 2" xfId="17657" xr:uid="{E021B66E-660F-4A6B-809D-BBF6A224400D}"/>
    <cellStyle name="Comma [0] - Debits 7 2 2 6" xfId="7597" xr:uid="{04F2D28B-5C7F-475F-A861-7FDA8DDBFFB1}"/>
    <cellStyle name="Comma [0] - Debits 7 2 2 6 2" xfId="20820" xr:uid="{9394045E-4098-44D8-8DF0-FAE476A758EC}"/>
    <cellStyle name="Comma [0] - Debits 7 2 2 7" xfId="10762" xr:uid="{1622FC9F-895D-4404-94F1-014741870D4C}"/>
    <cellStyle name="Comma [0] - Debits 7 2 2 7 2" xfId="23985" xr:uid="{BD269425-F27F-4320-AC77-FB09358C06C4}"/>
    <cellStyle name="Comma [0] - Debits 7 2 2 8" xfId="14692" xr:uid="{382E840E-B848-4675-8632-A3F25A35E8BC}"/>
    <cellStyle name="Comma [0] - Debits 7 2 3" xfId="1963" xr:uid="{2AE8B43C-6405-4000-918E-FB71C5C96501}"/>
    <cellStyle name="Comma [0] - Debits 7 2 3 2" xfId="5018" xr:uid="{C597B23A-2D31-4A0D-8146-07451954ECB1}"/>
    <cellStyle name="Comma [0] - Debits 7 2 3 2 2" xfId="18241" xr:uid="{6A94477D-B53B-4E84-A8EA-1B4A78154074}"/>
    <cellStyle name="Comma [0] - Debits 7 2 3 3" xfId="8181" xr:uid="{94CF46F1-F904-4DD1-9B1F-10F777B24321}"/>
    <cellStyle name="Comma [0] - Debits 7 2 3 3 2" xfId="21404" xr:uid="{8FF3EC56-6F66-4DCD-94C0-1185737D93E0}"/>
    <cellStyle name="Comma [0] - Debits 7 2 3 4" xfId="11346" xr:uid="{59140EB0-98B4-473D-AB43-73CB501B3CC3}"/>
    <cellStyle name="Comma [0] - Debits 7 2 3 4 2" xfId="24569" xr:uid="{905B55B3-51A7-4AD1-8C76-92310C091EA8}"/>
    <cellStyle name="Comma [0] - Debits 7 2 3 5" xfId="15188" xr:uid="{0244C4A8-E9CB-4A12-BD33-4057EB1659ED}"/>
    <cellStyle name="Comma [0] - Debits 7 2 4" xfId="2652" xr:uid="{E7B32A5E-C880-45CF-8C02-AE7F0A70250F}"/>
    <cellStyle name="Comma [0] - Debits 7 2 4 2" xfId="5751" xr:uid="{4AACEB12-89ED-48F3-BACD-D9440CB66701}"/>
    <cellStyle name="Comma [0] - Debits 7 2 4 2 2" xfId="18974" xr:uid="{A6FCAF3B-E051-4CE6-BC5B-A9E5005F9F2F}"/>
    <cellStyle name="Comma [0] - Debits 7 2 4 3" xfId="8914" xr:uid="{8E66A599-76CA-47A2-BD99-A01280A2D85E}"/>
    <cellStyle name="Comma [0] - Debits 7 2 4 3 2" xfId="22137" xr:uid="{36E8A3FE-E84A-48D3-A037-6403E451BE4E}"/>
    <cellStyle name="Comma [0] - Debits 7 2 4 4" xfId="12079" xr:uid="{0666B07E-2E65-49BE-94FD-10F1ABC70824}"/>
    <cellStyle name="Comma [0] - Debits 7 2 4 4 2" xfId="25302" xr:uid="{01430E84-7C75-4BE4-8703-40494C14FDAC}"/>
    <cellStyle name="Comma [0] - Debits 7 2 4 5" xfId="15877" xr:uid="{7B4E1E9F-C22C-4B82-9F80-C9EEFD04E35E}"/>
    <cellStyle name="Comma [0] - Debits 7 2 5" xfId="3340" xr:uid="{1373D203-53ED-49A5-A381-9F874594015F}"/>
    <cellStyle name="Comma [0] - Debits 7 2 5 2" xfId="6483" xr:uid="{36AF30E7-EAA5-44DF-9AA4-DF75E14DE684}"/>
    <cellStyle name="Comma [0] - Debits 7 2 5 2 2" xfId="19706" xr:uid="{64777F8B-4E86-445A-8DC0-8C3AE07E539D}"/>
    <cellStyle name="Comma [0] - Debits 7 2 5 3" xfId="9646" xr:uid="{7CF8EFAF-F22A-4405-A39D-6BEE4744C41C}"/>
    <cellStyle name="Comma [0] - Debits 7 2 5 3 2" xfId="22869" xr:uid="{41EAC838-9E0D-4D2E-BC99-2CA6669E4406}"/>
    <cellStyle name="Comma [0] - Debits 7 2 5 4" xfId="12811" xr:uid="{FD81DF68-BC14-4F3B-A079-0A0B514AB7BE}"/>
    <cellStyle name="Comma [0] - Debits 7 2 5 4 2" xfId="26034" xr:uid="{05326426-A204-493D-8F34-4F1A6F5389FF}"/>
    <cellStyle name="Comma [0] - Debits 7 2 5 5" xfId="16565" xr:uid="{9D9ADD9A-66E2-4F3A-8ED8-6E39966F21CA}"/>
    <cellStyle name="Comma [0] - Debits 7 2 6" xfId="4070" xr:uid="{52940255-9C1B-4AAC-A0C6-CFDDD33C8BD1}"/>
    <cellStyle name="Comma [0] - Debits 7 2 6 2" xfId="17293" xr:uid="{CB4DC91A-0E4F-4BCF-8E74-DCF31D2A3EA6}"/>
    <cellStyle name="Comma [0] - Debits 7 2 7" xfId="7233" xr:uid="{DE5847AD-29A9-487D-A164-441508380861}"/>
    <cellStyle name="Comma [0] - Debits 7 2 7 2" xfId="20456" xr:uid="{68B69BF1-8ADA-4F81-A97A-E7C4A56FD5A9}"/>
    <cellStyle name="Comma [0] - Debits 7 2 8" xfId="10398" xr:uid="{0B4EA970-285F-4BB1-8801-9B1388FC2880}"/>
    <cellStyle name="Comma [0] - Debits 7 2 8 2" xfId="23621" xr:uid="{0F827CEA-04CA-47A7-B766-0C022E3B3DE8}"/>
    <cellStyle name="Comma [0] - Debits 7 2 9" xfId="1161" xr:uid="{3F12C697-5337-40DB-8042-5DBAC799E1D0}"/>
    <cellStyle name="Comma [0] - Debits 7 2 9 2" xfId="14386" xr:uid="{AEF117F0-3AF7-43F7-9F22-2D9A27648B26}"/>
    <cellStyle name="Comma [0] - Debits 7 3" xfId="1297" xr:uid="{27F3C70F-C666-425D-96A8-3DF4E8A32072}"/>
    <cellStyle name="Comma [0] - Debits 7 3 2" xfId="2122" xr:uid="{6214E709-34CD-41D4-ADBB-FCCB7943687A}"/>
    <cellStyle name="Comma [0] - Debits 7 3 2 2" xfId="5177" xr:uid="{8CE641F7-8270-4869-AE25-66B7B8C7E2CE}"/>
    <cellStyle name="Comma [0] - Debits 7 3 2 2 2" xfId="18400" xr:uid="{9FB41EC5-5B13-4545-9CA2-2BC510BD6779}"/>
    <cellStyle name="Comma [0] - Debits 7 3 2 3" xfId="8340" xr:uid="{CC4F68B6-4122-4FA4-88C3-AF500FD0CD0A}"/>
    <cellStyle name="Comma [0] - Debits 7 3 2 3 2" xfId="21563" xr:uid="{031FC11A-898D-446E-B426-F0F2046EFA15}"/>
    <cellStyle name="Comma [0] - Debits 7 3 2 4" xfId="11505" xr:uid="{19F52341-083D-4486-AA98-C62427268297}"/>
    <cellStyle name="Comma [0] - Debits 7 3 2 4 2" xfId="24728" xr:uid="{336367EB-4437-41B4-B8F4-8FAE60BE7F9C}"/>
    <cellStyle name="Comma [0] - Debits 7 3 2 5" xfId="15347" xr:uid="{8F3DCF8F-B549-49F7-A9E6-19F3CB7B1CB6}"/>
    <cellStyle name="Comma [0] - Debits 7 3 3" xfId="2811" xr:uid="{CD86685D-1304-4D01-A4E1-D219929CCA66}"/>
    <cellStyle name="Comma [0] - Debits 7 3 3 2" xfId="5910" xr:uid="{09154D50-700C-44A2-BBED-8DCE965C10CA}"/>
    <cellStyle name="Comma [0] - Debits 7 3 3 2 2" xfId="19133" xr:uid="{8A30FEF9-7A94-4547-A070-5FA9D249E5D2}"/>
    <cellStyle name="Comma [0] - Debits 7 3 3 3" xfId="9073" xr:uid="{EC566647-E83C-48CC-8D6A-6913C8B56E41}"/>
    <cellStyle name="Comma [0] - Debits 7 3 3 3 2" xfId="22296" xr:uid="{96755C0A-847E-448C-8631-228F8A4C17D0}"/>
    <cellStyle name="Comma [0] - Debits 7 3 3 4" xfId="12238" xr:uid="{0342539C-8CD0-4520-A273-A2572C09178B}"/>
    <cellStyle name="Comma [0] - Debits 7 3 3 4 2" xfId="25461" xr:uid="{97CE56D8-65B8-4161-8C43-B76B5F8D8F4B}"/>
    <cellStyle name="Comma [0] - Debits 7 3 3 5" xfId="16036" xr:uid="{2ED22F0C-03F9-4B8B-A849-1E64023683DA}"/>
    <cellStyle name="Comma [0] - Debits 7 3 4" xfId="3499" xr:uid="{7E138F11-2A36-4D47-99D8-98F8888A2219}"/>
    <cellStyle name="Comma [0] - Debits 7 3 4 2" xfId="6642" xr:uid="{1F1E035C-83C4-467D-A011-54973E420B76}"/>
    <cellStyle name="Comma [0] - Debits 7 3 4 2 2" xfId="19865" xr:uid="{6E3CFE6F-2FCD-42D7-A897-157FB229C06C}"/>
    <cellStyle name="Comma [0] - Debits 7 3 4 3" xfId="9805" xr:uid="{A96E4DF9-EB1D-4370-80FF-274CCBC4BE85}"/>
    <cellStyle name="Comma [0] - Debits 7 3 4 3 2" xfId="23028" xr:uid="{FA0CEB79-CD10-473D-A369-A4A2850EFF52}"/>
    <cellStyle name="Comma [0] - Debits 7 3 4 4" xfId="12970" xr:uid="{3645A923-F85B-4704-8C9B-C12A875AF467}"/>
    <cellStyle name="Comma [0] - Debits 7 3 4 4 2" xfId="26193" xr:uid="{14D70271-9803-433F-8655-22B1633E621C}"/>
    <cellStyle name="Comma [0] - Debits 7 3 4 5" xfId="16724" xr:uid="{69185CD0-449E-4411-B765-33F3220C273A}"/>
    <cellStyle name="Comma [0] - Debits 7 3 5" xfId="4229" xr:uid="{6888FD2E-32DF-4210-A615-A3AFF3ED0369}"/>
    <cellStyle name="Comma [0] - Debits 7 3 5 2" xfId="17452" xr:uid="{162920F9-D6C4-4346-83F0-0AAD223EFD3C}"/>
    <cellStyle name="Comma [0] - Debits 7 3 6" xfId="7392" xr:uid="{F3703E81-F189-4DB2-AB4B-9E41AE47D5E9}"/>
    <cellStyle name="Comma [0] - Debits 7 3 6 2" xfId="20615" xr:uid="{3E02811B-6CFD-491F-86D9-C61BA3BC33C0}"/>
    <cellStyle name="Comma [0] - Debits 7 3 7" xfId="10557" xr:uid="{FB8B7DD7-D5C5-40CF-AC6A-279EB64D2194}"/>
    <cellStyle name="Comma [0] - Debits 7 3 7 2" xfId="23780" xr:uid="{FE08CE77-2122-4FC5-AF55-60E16095B6AC}"/>
    <cellStyle name="Comma [0] - Debits 7 3 8" xfId="14522" xr:uid="{1EF85F40-DB84-4A1C-A231-81473BCF9A7B}"/>
    <cellStyle name="Comma [0] - Debits 7 4" xfId="1618" xr:uid="{77E2A1DA-9A53-4DE7-80C4-6CF4A1562545}"/>
    <cellStyle name="Comma [0] - Debits 7 4 2" xfId="4594" xr:uid="{AAF58459-2ED6-4FF7-B834-BFC2A5A72915}"/>
    <cellStyle name="Comma [0] - Debits 7 4 2 2" xfId="17817" xr:uid="{BA6003ED-5637-45A1-8F05-E36F244AFC5E}"/>
    <cellStyle name="Comma [0] - Debits 7 4 3" xfId="7757" xr:uid="{BC4B8538-B783-4B50-8A92-CE7613906F52}"/>
    <cellStyle name="Comma [0] - Debits 7 4 3 2" xfId="20980" xr:uid="{043DA476-C461-41E8-9EAA-54EE0016773E}"/>
    <cellStyle name="Comma [0] - Debits 7 4 4" xfId="10922" xr:uid="{64932F68-3696-487C-B984-B2C47FE0908F}"/>
    <cellStyle name="Comma [0] - Debits 7 4 4 2" xfId="24145" xr:uid="{A86F0393-48B5-4C79-A8DB-5D4056154407}"/>
    <cellStyle name="Comma [0] - Debits 7 4 5" xfId="14843" xr:uid="{2BB0F510-310A-4EAE-B6AB-84C3303CBA32}"/>
    <cellStyle name="Comma [0] - Debits 7 5" xfId="1793" xr:uid="{7E283C41-5DB2-4643-B582-AB48C58580A7}"/>
    <cellStyle name="Comma [0] - Debits 7 5 2" xfId="4813" xr:uid="{26C5DCB2-51E8-49E5-A7DB-E17DF85EA1DD}"/>
    <cellStyle name="Comma [0] - Debits 7 5 2 2" xfId="18036" xr:uid="{E09A6515-658B-40B3-AED7-A38E6F572A28}"/>
    <cellStyle name="Comma [0] - Debits 7 5 3" xfId="7976" xr:uid="{95617B26-C738-48FB-8400-4E34336EABD4}"/>
    <cellStyle name="Comma [0] - Debits 7 5 3 2" xfId="21199" xr:uid="{CA883D7F-70BA-42A5-BF2C-6730E745C2EF}"/>
    <cellStyle name="Comma [0] - Debits 7 5 4" xfId="11141" xr:uid="{3EA5466E-F478-45DC-AC9A-5E1D9C6FF31B}"/>
    <cellStyle name="Comma [0] - Debits 7 5 4 2" xfId="24364" xr:uid="{7EE31F5A-BAED-4C32-94AA-3D1617721849}"/>
    <cellStyle name="Comma [0] - Debits 7 5 5" xfId="15018" xr:uid="{E46B3DE5-AC4F-4EC4-804B-C034EB2C69CA}"/>
    <cellStyle name="Comma [0] - Debits 7 6" xfId="2481" xr:uid="{2A584D13-7286-4A15-BD9E-81DABF6B6CC9}"/>
    <cellStyle name="Comma [0] - Debits 7 6 2" xfId="5545" xr:uid="{5E223CA5-45C8-4398-88F1-388A50248FDA}"/>
    <cellStyle name="Comma [0] - Debits 7 6 2 2" xfId="18768" xr:uid="{5EF4B62A-8E1A-4B79-8350-A448676186B9}"/>
    <cellStyle name="Comma [0] - Debits 7 6 3" xfId="8708" xr:uid="{DB1AC860-FC4A-4289-8440-86A4590AFFF8}"/>
    <cellStyle name="Comma [0] - Debits 7 6 3 2" xfId="21931" xr:uid="{4550F6E5-81E1-4D1D-9439-4D38F589B3F8}"/>
    <cellStyle name="Comma [0] - Debits 7 6 4" xfId="11873" xr:uid="{A88D4671-9ABF-4AC7-A6D6-E1D4AC0E1390}"/>
    <cellStyle name="Comma [0] - Debits 7 6 4 2" xfId="25096" xr:uid="{896081EA-F33E-4B58-B26B-A673139B4381}"/>
    <cellStyle name="Comma [0] - Debits 7 6 5" xfId="15706" xr:uid="{DAF73DDD-69E0-4F7C-BF34-66DBD2F50FF2}"/>
    <cellStyle name="Comma [0] - Debits 7 7" xfId="3171" xr:uid="{B0C1BB7F-45A5-492A-8C9D-B0014FC1939A}"/>
    <cellStyle name="Comma [0] - Debits 7 7 2" xfId="6279" xr:uid="{7B9DB171-D0D0-4F12-A9C5-07C5E186CC01}"/>
    <cellStyle name="Comma [0] - Debits 7 7 2 2" xfId="19502" xr:uid="{6A95946B-330C-483B-B2B0-DD1C0C960D63}"/>
    <cellStyle name="Comma [0] - Debits 7 7 3" xfId="9442" xr:uid="{74E22D0E-06A8-4580-BE79-6054AB9E7F54}"/>
    <cellStyle name="Comma [0] - Debits 7 7 3 2" xfId="22665" xr:uid="{40E78B8E-A220-447E-9B9D-6F0753184342}"/>
    <cellStyle name="Comma [0] - Debits 7 7 4" xfId="12607" xr:uid="{141E56E2-FB12-45BA-82DD-3D4A94E1BDC6}"/>
    <cellStyle name="Comma [0] - Debits 7 7 4 2" xfId="25830" xr:uid="{5A5BA0B7-A906-49E7-89A8-E1D45E882A98}"/>
    <cellStyle name="Comma [0] - Debits 7 7 5" xfId="16396" xr:uid="{E90D1D88-915B-4C99-A8B8-BC0CE10E3C77}"/>
    <cellStyle name="Comma [0] - Debits 7 8" xfId="3887" xr:uid="{334176C5-5914-4AF3-8216-43832923376C}"/>
    <cellStyle name="Comma [0] - Debits 7 8 2" xfId="17110" xr:uid="{6663731E-5609-42BE-AE8F-84D529464118}"/>
    <cellStyle name="Comma [0] - Debits 7 9" xfId="7041" xr:uid="{C3CA433D-BB29-46E4-8E64-9686D8481977}"/>
    <cellStyle name="Comma [0] - Debits 7 9 2" xfId="20264" xr:uid="{ADB4F28F-1A46-4703-A88B-DEF105F1C120}"/>
    <cellStyle name="Comma [0] - Debits 8" xfId="167" xr:uid="{3CFA2071-BE4C-4DE2-9D91-49C9BF083D17}"/>
    <cellStyle name="Comma [0] - Debits 8 10" xfId="10212" xr:uid="{7E2201A2-BAAD-4F6F-A84C-96538163C554}"/>
    <cellStyle name="Comma [0] - Debits 8 10 2" xfId="23435" xr:uid="{E9589995-BCB4-419A-AD1A-143FBBC17046}"/>
    <cellStyle name="Comma [0] - Debits 8 11" xfId="1005" xr:uid="{EF6D4AAE-FEDA-463C-8AD8-A712952F35F4}"/>
    <cellStyle name="Comma [0] - Debits 8 11 2" xfId="14230" xr:uid="{2D9C971F-0400-4491-B63B-FC02AAE0DBC9}"/>
    <cellStyle name="Comma [0] - Debits 8 12" xfId="13489" xr:uid="{24F411A4-8255-423B-8417-241F1448D6EF}"/>
    <cellStyle name="Comma [0] - Debits 8 2" xfId="423" xr:uid="{6A1E57AC-73DD-44D3-9AB8-403A9AEE1569}"/>
    <cellStyle name="Comma [0] - Debits 8 2 10" xfId="13699" xr:uid="{0050565C-5CB0-4A89-99CA-32A6B601604D}"/>
    <cellStyle name="Comma [0] - Debits 8 2 2" xfId="1473" xr:uid="{CAD9D751-09EF-4280-8309-8D374317799B}"/>
    <cellStyle name="Comma [0] - Debits 8 2 2 2" xfId="2333" xr:uid="{77C9E6E5-6ED1-4FD2-A5B8-8D2EF87929AB}"/>
    <cellStyle name="Comma [0] - Debits 8 2 2 2 2" xfId="5388" xr:uid="{8EA7BD1D-65C8-4CAF-9510-3535F4D0FB09}"/>
    <cellStyle name="Comma [0] - Debits 8 2 2 2 2 2" xfId="18611" xr:uid="{E98A1B0B-4A99-4B88-A3E7-EA9323A0CEAF}"/>
    <cellStyle name="Comma [0] - Debits 8 2 2 2 3" xfId="8551" xr:uid="{C2FDFC48-FB69-4A96-B91B-F4075FB12D20}"/>
    <cellStyle name="Comma [0] - Debits 8 2 2 2 3 2" xfId="21774" xr:uid="{10454500-69FB-46B3-A0AB-D007620C71E4}"/>
    <cellStyle name="Comma [0] - Debits 8 2 2 2 4" xfId="11716" xr:uid="{9542309F-E100-45A3-873B-60EC3422943D}"/>
    <cellStyle name="Comma [0] - Debits 8 2 2 2 4 2" xfId="24939" xr:uid="{8BC6ABCB-8108-481A-B330-69F3FB87E474}"/>
    <cellStyle name="Comma [0] - Debits 8 2 2 2 5" xfId="15558" xr:uid="{60FFC82D-0939-41F6-A8DA-E7B9C970E0F9}"/>
    <cellStyle name="Comma [0] - Debits 8 2 2 3" xfId="3022" xr:uid="{74275BEF-9155-4544-AF4D-F36AC12D3D68}"/>
    <cellStyle name="Comma [0] - Debits 8 2 2 3 2" xfId="6121" xr:uid="{77F85E13-3CE2-480A-98F4-7D9101A3174D}"/>
    <cellStyle name="Comma [0] - Debits 8 2 2 3 2 2" xfId="19344" xr:uid="{6641F71E-F2BB-4FDB-93C9-112F06078477}"/>
    <cellStyle name="Comma [0] - Debits 8 2 2 3 3" xfId="9284" xr:uid="{043C2A1B-5423-4C4B-8B96-07BA8BA67B6A}"/>
    <cellStyle name="Comma [0] - Debits 8 2 2 3 3 2" xfId="22507" xr:uid="{560A48E7-97BF-4B3F-BC72-48A1424E8698}"/>
    <cellStyle name="Comma [0] - Debits 8 2 2 3 4" xfId="12449" xr:uid="{1ADEFB56-EFED-4136-8473-C510897A2767}"/>
    <cellStyle name="Comma [0] - Debits 8 2 2 3 4 2" xfId="25672" xr:uid="{9EFA5CFA-EDF5-4CEB-924D-25E02CD7A49A}"/>
    <cellStyle name="Comma [0] - Debits 8 2 2 3 5" xfId="16247" xr:uid="{5C47AF2F-B0C4-479D-A95D-8AF54F3C4013}"/>
    <cellStyle name="Comma [0] - Debits 8 2 2 4" xfId="3710" xr:uid="{5F2C8FB2-1A49-42A6-85C9-5A394A121B92}"/>
    <cellStyle name="Comma [0] - Debits 8 2 2 4 2" xfId="6853" xr:uid="{4594700F-DA48-4E21-A27E-736AD8F83681}"/>
    <cellStyle name="Comma [0] - Debits 8 2 2 4 2 2" xfId="20076" xr:uid="{C4B5A151-CCFD-4B8C-ABE6-3F99C09E1184}"/>
    <cellStyle name="Comma [0] - Debits 8 2 2 4 3" xfId="10016" xr:uid="{4718AE0E-2D04-4E44-A638-FD1ADA972B31}"/>
    <cellStyle name="Comma [0] - Debits 8 2 2 4 3 2" xfId="23239" xr:uid="{12C498A7-EA28-4698-AB30-1015332B13EE}"/>
    <cellStyle name="Comma [0] - Debits 8 2 2 4 4" xfId="13181" xr:uid="{6F7293ED-1444-4B3D-98B8-DB6BFBDD3EC9}"/>
    <cellStyle name="Comma [0] - Debits 8 2 2 4 4 2" xfId="26404" xr:uid="{CBA6D358-FA75-493D-9BD8-9FA6E9C75409}"/>
    <cellStyle name="Comma [0] - Debits 8 2 2 4 5" xfId="16935" xr:uid="{7EA72629-3547-4DEA-8075-80E2A45E0CF7}"/>
    <cellStyle name="Comma [0] - Debits 8 2 2 5" xfId="4440" xr:uid="{7ADCD682-B928-46EC-A706-7874DE9B0BA7}"/>
    <cellStyle name="Comma [0] - Debits 8 2 2 5 2" xfId="17663" xr:uid="{63B4A216-3EF3-45A0-A961-1136D7A8CC24}"/>
    <cellStyle name="Comma [0] - Debits 8 2 2 6" xfId="7603" xr:uid="{F167203E-C82C-4349-AE9E-F2B32F1330FA}"/>
    <cellStyle name="Comma [0] - Debits 8 2 2 6 2" xfId="20826" xr:uid="{781126BC-8336-48D6-9997-A06A664EC848}"/>
    <cellStyle name="Comma [0] - Debits 8 2 2 7" xfId="10768" xr:uid="{16B594CD-C6F0-414C-B27A-3FF6DE128FC3}"/>
    <cellStyle name="Comma [0] - Debits 8 2 2 7 2" xfId="23991" xr:uid="{4423E561-E77A-4A56-8011-03F9B580A230}"/>
    <cellStyle name="Comma [0] - Debits 8 2 2 8" xfId="14698" xr:uid="{AE355D54-FB92-48C3-9CE1-37EF48C449E2}"/>
    <cellStyle name="Comma [0] - Debits 8 2 3" xfId="1969" xr:uid="{9229FA3A-C193-4885-8D41-1F9D1A672696}"/>
    <cellStyle name="Comma [0] - Debits 8 2 3 2" xfId="5024" xr:uid="{EE635298-1C62-488A-9A1D-D01383ADE270}"/>
    <cellStyle name="Comma [0] - Debits 8 2 3 2 2" xfId="18247" xr:uid="{102E1C25-C2D9-48DF-B14D-4E0978054307}"/>
    <cellStyle name="Comma [0] - Debits 8 2 3 3" xfId="8187" xr:uid="{A00F569C-806D-4CDC-8AD9-A3B233EF11D2}"/>
    <cellStyle name="Comma [0] - Debits 8 2 3 3 2" xfId="21410" xr:uid="{AEB925CE-C331-42DD-8D42-D4DD6E80B20C}"/>
    <cellStyle name="Comma [0] - Debits 8 2 3 4" xfId="11352" xr:uid="{161FDE83-C4A3-426B-B69A-BFC7D62C6836}"/>
    <cellStyle name="Comma [0] - Debits 8 2 3 4 2" xfId="24575" xr:uid="{52796A89-2F3A-4967-96DB-188CE28C1280}"/>
    <cellStyle name="Comma [0] - Debits 8 2 3 5" xfId="15194" xr:uid="{5AFB5972-7840-4912-9B9F-170AB2A88AA1}"/>
    <cellStyle name="Comma [0] - Debits 8 2 4" xfId="2658" xr:uid="{C12B43A8-11FF-4941-9E48-2ED1D12262F6}"/>
    <cellStyle name="Comma [0] - Debits 8 2 4 2" xfId="5757" xr:uid="{B04AE5E1-DEE8-4245-9D34-0AC75DA344E6}"/>
    <cellStyle name="Comma [0] - Debits 8 2 4 2 2" xfId="18980" xr:uid="{7122F825-79A0-4337-9C5E-11AC66B5767A}"/>
    <cellStyle name="Comma [0] - Debits 8 2 4 3" xfId="8920" xr:uid="{A8793ECF-F46F-42E7-89E5-329C2D247936}"/>
    <cellStyle name="Comma [0] - Debits 8 2 4 3 2" xfId="22143" xr:uid="{E8EF6F88-6BF8-4CE4-BE33-E759EA7DC1F8}"/>
    <cellStyle name="Comma [0] - Debits 8 2 4 4" xfId="12085" xr:uid="{0771AFD9-B177-4FA0-8447-71F56AE612CA}"/>
    <cellStyle name="Comma [0] - Debits 8 2 4 4 2" xfId="25308" xr:uid="{3FD6F1F0-5E99-48B5-9874-C64F9D79D693}"/>
    <cellStyle name="Comma [0] - Debits 8 2 4 5" xfId="15883" xr:uid="{FA293766-5220-4D89-B2DD-2A4489B6698E}"/>
    <cellStyle name="Comma [0] - Debits 8 2 5" xfId="3346" xr:uid="{1EBAFD9D-F12C-4F77-B8AF-64F92E5F4B37}"/>
    <cellStyle name="Comma [0] - Debits 8 2 5 2" xfId="6489" xr:uid="{702B9EA8-DBE2-42B2-AC49-3CF166695EED}"/>
    <cellStyle name="Comma [0] - Debits 8 2 5 2 2" xfId="19712" xr:uid="{A5FCBE13-C97A-413B-B372-506495407593}"/>
    <cellStyle name="Comma [0] - Debits 8 2 5 3" xfId="9652" xr:uid="{3A07CDB6-BE2B-472C-8E76-E3BA596C65B0}"/>
    <cellStyle name="Comma [0] - Debits 8 2 5 3 2" xfId="22875" xr:uid="{EAA72F79-F123-40C6-BE66-93C5ABEF613B}"/>
    <cellStyle name="Comma [0] - Debits 8 2 5 4" xfId="12817" xr:uid="{70342FD0-A8F1-42AE-B6DF-5DCF678EEA85}"/>
    <cellStyle name="Comma [0] - Debits 8 2 5 4 2" xfId="26040" xr:uid="{B1803AC3-A9CB-4FEB-8199-6DB78CF1C671}"/>
    <cellStyle name="Comma [0] - Debits 8 2 5 5" xfId="16571" xr:uid="{1C3FF6B7-EB76-4294-9FAC-05C177DA8CD4}"/>
    <cellStyle name="Comma [0] - Debits 8 2 6" xfId="4076" xr:uid="{48095D44-009D-4048-8C9E-2FB63AC0DA99}"/>
    <cellStyle name="Comma [0] - Debits 8 2 6 2" xfId="17299" xr:uid="{3EC86664-F864-4CAC-B135-41313E76E275}"/>
    <cellStyle name="Comma [0] - Debits 8 2 7" xfId="7239" xr:uid="{36836B2D-3EFE-4902-83F5-46AF68C80107}"/>
    <cellStyle name="Comma [0] - Debits 8 2 7 2" xfId="20462" xr:uid="{4A9D4E4F-5199-4E81-B08C-61AC26DA5F1A}"/>
    <cellStyle name="Comma [0] - Debits 8 2 8" xfId="10404" xr:uid="{41F54AB4-4F94-48E4-B15C-98DDAE21F1DD}"/>
    <cellStyle name="Comma [0] - Debits 8 2 8 2" xfId="23627" xr:uid="{AC627450-1C67-4B68-9D2C-AC7EC350A326}"/>
    <cellStyle name="Comma [0] - Debits 8 2 9" xfId="1166" xr:uid="{A64FF869-4660-4F20-8697-E0A7CE748504}"/>
    <cellStyle name="Comma [0] - Debits 8 2 9 2" xfId="14391" xr:uid="{EBCB0994-9A64-4FBA-9655-C425E4C0620D}"/>
    <cellStyle name="Comma [0] - Debits 8 3" xfId="1302" xr:uid="{C2934E76-7E44-4D53-AAAC-B680E2CD2703}"/>
    <cellStyle name="Comma [0] - Debits 8 3 2" xfId="2128" xr:uid="{C0B9F63F-03FC-42E7-8ABA-A07997C754E4}"/>
    <cellStyle name="Comma [0] - Debits 8 3 2 2" xfId="5183" xr:uid="{FEDF9324-C1D7-46A1-A456-340D0E108ADF}"/>
    <cellStyle name="Comma [0] - Debits 8 3 2 2 2" xfId="18406" xr:uid="{B6AD0934-18AA-4DAD-8DE7-BEB62C6E0EDB}"/>
    <cellStyle name="Comma [0] - Debits 8 3 2 3" xfId="8346" xr:uid="{8EA1F849-90B8-4FD0-A501-E8C1B7D4926F}"/>
    <cellStyle name="Comma [0] - Debits 8 3 2 3 2" xfId="21569" xr:uid="{7C9C5600-93E2-4AD9-9251-22D3FAA03895}"/>
    <cellStyle name="Comma [0] - Debits 8 3 2 4" xfId="11511" xr:uid="{458D75F7-777B-4109-A774-99191F4A28AF}"/>
    <cellStyle name="Comma [0] - Debits 8 3 2 4 2" xfId="24734" xr:uid="{B305F07B-3216-471C-867E-8F408DD7D079}"/>
    <cellStyle name="Comma [0] - Debits 8 3 2 5" xfId="15353" xr:uid="{F477A63A-4C8B-456C-86F1-AE5A4F3579D8}"/>
    <cellStyle name="Comma [0] - Debits 8 3 3" xfId="2817" xr:uid="{6A834EC1-0547-4F74-AD2F-1F38F2027FE0}"/>
    <cellStyle name="Comma [0] - Debits 8 3 3 2" xfId="5916" xr:uid="{1FC27CA5-6C52-4422-AB8B-5F58593112DA}"/>
    <cellStyle name="Comma [0] - Debits 8 3 3 2 2" xfId="19139" xr:uid="{839AEAB8-DECB-4F80-B5A4-142C10358E0C}"/>
    <cellStyle name="Comma [0] - Debits 8 3 3 3" xfId="9079" xr:uid="{212FB081-2AB4-4525-8839-401A4371D939}"/>
    <cellStyle name="Comma [0] - Debits 8 3 3 3 2" xfId="22302" xr:uid="{3D8C78AB-2F95-4519-B7D5-1874237995FB}"/>
    <cellStyle name="Comma [0] - Debits 8 3 3 4" xfId="12244" xr:uid="{67489418-042A-49F0-AF78-DA66DC40716F}"/>
    <cellStyle name="Comma [0] - Debits 8 3 3 4 2" xfId="25467" xr:uid="{7007B8A5-115C-4E05-9AD3-839F847C11D6}"/>
    <cellStyle name="Comma [0] - Debits 8 3 3 5" xfId="16042" xr:uid="{D04E248E-EA2E-41C2-B65B-FC224DAAF4E9}"/>
    <cellStyle name="Comma [0] - Debits 8 3 4" xfId="3505" xr:uid="{664CE23D-761C-4250-89D9-82DC3A0539C1}"/>
    <cellStyle name="Comma [0] - Debits 8 3 4 2" xfId="6648" xr:uid="{BC9AFD23-58AD-4AA3-91A7-F20F33284018}"/>
    <cellStyle name="Comma [0] - Debits 8 3 4 2 2" xfId="19871" xr:uid="{017DBF58-DA75-4696-93EA-DAA42BE18531}"/>
    <cellStyle name="Comma [0] - Debits 8 3 4 3" xfId="9811" xr:uid="{B5250AAD-2917-41EC-AD87-D3CF9408DF11}"/>
    <cellStyle name="Comma [0] - Debits 8 3 4 3 2" xfId="23034" xr:uid="{E2F4A4FB-3F3A-49AF-9D72-DB49D36D8514}"/>
    <cellStyle name="Comma [0] - Debits 8 3 4 4" xfId="12976" xr:uid="{40939A9E-4B9F-4172-B048-D8828B5F7495}"/>
    <cellStyle name="Comma [0] - Debits 8 3 4 4 2" xfId="26199" xr:uid="{A4AD1CED-3C77-4015-BF8B-3183440D39EF}"/>
    <cellStyle name="Comma [0] - Debits 8 3 4 5" xfId="16730" xr:uid="{35912B77-65DD-4699-B21F-FAC86E226291}"/>
    <cellStyle name="Comma [0] - Debits 8 3 5" xfId="4235" xr:uid="{82E6796F-4E15-4AF4-812D-6560C1CCC7C8}"/>
    <cellStyle name="Comma [0] - Debits 8 3 5 2" xfId="17458" xr:uid="{D78554FF-D564-4481-94FE-2FD649E8D8EB}"/>
    <cellStyle name="Comma [0] - Debits 8 3 6" xfId="7398" xr:uid="{30CCD19A-33E7-4295-8D03-7AF7226B9ADF}"/>
    <cellStyle name="Comma [0] - Debits 8 3 6 2" xfId="20621" xr:uid="{C5B3C6E5-7522-4C4B-B883-2195BDC7932D}"/>
    <cellStyle name="Comma [0] - Debits 8 3 7" xfId="10563" xr:uid="{1E592D23-0B7E-42D3-A8DF-5D764A4013BA}"/>
    <cellStyle name="Comma [0] - Debits 8 3 7 2" xfId="23786" xr:uid="{51D345E0-5AB5-41C0-A760-C517F543E0C7}"/>
    <cellStyle name="Comma [0] - Debits 8 3 8" xfId="14527" xr:uid="{6A901B67-666E-4F84-912D-1A12B47D14CB}"/>
    <cellStyle name="Comma [0] - Debits 8 4" xfId="1623" xr:uid="{AB27F259-59F7-4229-9705-A7512815C900}"/>
    <cellStyle name="Comma [0] - Debits 8 4 2" xfId="4600" xr:uid="{3ABC3595-BA37-4D55-92E6-81E06D58B345}"/>
    <cellStyle name="Comma [0] - Debits 8 4 2 2" xfId="17823" xr:uid="{4848902A-E8A5-4DE7-82F2-31291D9B05F0}"/>
    <cellStyle name="Comma [0] - Debits 8 4 3" xfId="7763" xr:uid="{E1E724D1-D18F-4A15-BC07-E84CE089F766}"/>
    <cellStyle name="Comma [0] - Debits 8 4 3 2" xfId="20986" xr:uid="{87329686-BDDF-485D-9AE1-F0919F15679B}"/>
    <cellStyle name="Comma [0] - Debits 8 4 4" xfId="10928" xr:uid="{BABF05E0-DDCD-494B-8226-23B46667D0CF}"/>
    <cellStyle name="Comma [0] - Debits 8 4 4 2" xfId="24151" xr:uid="{D9483592-44C4-4626-87B5-B1C9B49E36BF}"/>
    <cellStyle name="Comma [0] - Debits 8 4 5" xfId="14848" xr:uid="{B0CD3216-9845-4ED9-86C1-CC292BCAAE30}"/>
    <cellStyle name="Comma [0] - Debits 8 5" xfId="1798" xr:uid="{7D61CA28-CF4E-4BDD-890C-5EEAEB842E5C}"/>
    <cellStyle name="Comma [0] - Debits 8 5 2" xfId="4819" xr:uid="{6642F6F5-F596-4D23-B69B-C7FC3E704249}"/>
    <cellStyle name="Comma [0] - Debits 8 5 2 2" xfId="18042" xr:uid="{07650963-6970-47E0-BBC3-8C3776A96F19}"/>
    <cellStyle name="Comma [0] - Debits 8 5 3" xfId="7982" xr:uid="{C066CCD7-051B-4A10-810C-9BE6288C196C}"/>
    <cellStyle name="Comma [0] - Debits 8 5 3 2" xfId="21205" xr:uid="{1C0E2DB1-C263-49CC-9E1A-76C0370A7552}"/>
    <cellStyle name="Comma [0] - Debits 8 5 4" xfId="11147" xr:uid="{8C2636AD-F610-4CAB-9DDD-A5CAEA4E85E1}"/>
    <cellStyle name="Comma [0] - Debits 8 5 4 2" xfId="24370" xr:uid="{C492725F-C547-485F-8E99-466089C84819}"/>
    <cellStyle name="Comma [0] - Debits 8 5 5" xfId="15023" xr:uid="{EB254DA7-A13D-4D4A-8D0C-8957DB45DD55}"/>
    <cellStyle name="Comma [0] - Debits 8 6" xfId="2486" xr:uid="{857E7A1D-F47E-4809-992E-E1D85F4C023E}"/>
    <cellStyle name="Comma [0] - Debits 8 6 2" xfId="5551" xr:uid="{72D4B4D8-29DA-4F06-B3A0-74510A5D317A}"/>
    <cellStyle name="Comma [0] - Debits 8 6 2 2" xfId="18774" xr:uid="{79331845-F85B-4160-B148-08C678A55CDF}"/>
    <cellStyle name="Comma [0] - Debits 8 6 3" xfId="8714" xr:uid="{6540ECDE-129E-481E-AD45-D1CCEE09A55A}"/>
    <cellStyle name="Comma [0] - Debits 8 6 3 2" xfId="21937" xr:uid="{09F93588-077F-4804-88E3-B67BBDB11AD0}"/>
    <cellStyle name="Comma [0] - Debits 8 6 4" xfId="11879" xr:uid="{3FBCC3EE-5C7A-4349-98AB-14027E5E38B9}"/>
    <cellStyle name="Comma [0] - Debits 8 6 4 2" xfId="25102" xr:uid="{B21521AF-2FD5-413A-8CD6-3449469EC7DC}"/>
    <cellStyle name="Comma [0] - Debits 8 6 5" xfId="15711" xr:uid="{63C22DC0-0AF3-4BCD-B32E-DFA57D98962E}"/>
    <cellStyle name="Comma [0] - Debits 8 7" xfId="3176" xr:uid="{E9121730-4569-471F-8C54-55EA7DCE143E}"/>
    <cellStyle name="Comma [0] - Debits 8 7 2" xfId="6285" xr:uid="{3D9DBC75-0846-40F4-8563-F8703BB184B7}"/>
    <cellStyle name="Comma [0] - Debits 8 7 2 2" xfId="19508" xr:uid="{7C17E411-E6D6-4811-B9F5-96D853885BD1}"/>
    <cellStyle name="Comma [0] - Debits 8 7 3" xfId="9448" xr:uid="{E24966F2-564D-4D56-A593-C784F51D451D}"/>
    <cellStyle name="Comma [0] - Debits 8 7 3 2" xfId="22671" xr:uid="{2B8EF06A-7E2B-4B80-B981-48D8FDF8A1B0}"/>
    <cellStyle name="Comma [0] - Debits 8 7 4" xfId="12613" xr:uid="{C0DE5357-1CD8-4502-9875-05D696F0EE7B}"/>
    <cellStyle name="Comma [0] - Debits 8 7 4 2" xfId="25836" xr:uid="{37FD7EA0-8D72-48F2-91DE-E52A20F04104}"/>
    <cellStyle name="Comma [0] - Debits 8 7 5" xfId="16401" xr:uid="{1E79455A-2573-4263-AA8C-7A95F8BC7BE4}"/>
    <cellStyle name="Comma [0] - Debits 8 8" xfId="3893" xr:uid="{D6FD6C63-16E4-4637-ADE4-EE74B4644EFC}"/>
    <cellStyle name="Comma [0] - Debits 8 8 2" xfId="17116" xr:uid="{140796E6-CEC9-429D-806C-EF264C348510}"/>
    <cellStyle name="Comma [0] - Debits 8 9" xfId="7047" xr:uid="{6655279C-5BD9-4414-88D3-A1DDFB80B1CE}"/>
    <cellStyle name="Comma [0] - Debits 8 9 2" xfId="20270" xr:uid="{EB09C996-CBC5-4547-89FC-0C86C8128752}"/>
    <cellStyle name="Comma [0] - Debits 9" xfId="181" xr:uid="{5442537F-0AEC-419E-8A15-75A10457BB88}"/>
    <cellStyle name="Comma [0] - Debits 9 10" xfId="10225" xr:uid="{9668BEB2-DFA7-4CA7-AF03-F205D6F8B1A1}"/>
    <cellStyle name="Comma [0] - Debits 9 10 2" xfId="23448" xr:uid="{708E61F1-6D97-4157-A40F-42ED42CA12BF}"/>
    <cellStyle name="Comma [0] - Debits 9 11" xfId="1014" xr:uid="{3E94F6DB-C6A9-48F1-BB98-6D7674D6BA7D}"/>
    <cellStyle name="Comma [0] - Debits 9 11 2" xfId="14239" xr:uid="{EEDB8A54-7621-447C-ABE4-1850D01F0BFE}"/>
    <cellStyle name="Comma [0] - Debits 9 12" xfId="13502" xr:uid="{080B265C-7716-4309-8B4C-B17F86E6EEA9}"/>
    <cellStyle name="Comma [0] - Debits 9 2" xfId="436" xr:uid="{C8ADCA00-29B6-4091-97DF-08FCCA81801E}"/>
    <cellStyle name="Comma [0] - Debits 9 2 10" xfId="13712" xr:uid="{DABD5C5C-73C7-42C7-9657-97A7E5957B90}"/>
    <cellStyle name="Comma [0] - Debits 9 2 2" xfId="1486" xr:uid="{D07625FF-1DB4-489A-AEF4-B55C85637058}"/>
    <cellStyle name="Comma [0] - Debits 9 2 2 2" xfId="2346" xr:uid="{5753AEF9-38CD-4876-A35B-14BB0B5BC925}"/>
    <cellStyle name="Comma [0] - Debits 9 2 2 2 2" xfId="5401" xr:uid="{B5BBE893-1C1C-4CA8-9283-C2F80A0957A3}"/>
    <cellStyle name="Comma [0] - Debits 9 2 2 2 2 2" xfId="18624" xr:uid="{19FDFD4D-58FD-47E4-B552-769F99B374A7}"/>
    <cellStyle name="Comma [0] - Debits 9 2 2 2 3" xfId="8564" xr:uid="{A9D5F21B-568B-4456-929F-B64752DCFA72}"/>
    <cellStyle name="Comma [0] - Debits 9 2 2 2 3 2" xfId="21787" xr:uid="{980801CF-5298-42C5-85AC-BB5F10B013AE}"/>
    <cellStyle name="Comma [0] - Debits 9 2 2 2 4" xfId="11729" xr:uid="{48D89AC3-81CF-486F-852B-2FF6C687B2A3}"/>
    <cellStyle name="Comma [0] - Debits 9 2 2 2 4 2" xfId="24952" xr:uid="{FB6F8EAA-E4E6-4E60-AC98-1E6E58AA5594}"/>
    <cellStyle name="Comma [0] - Debits 9 2 2 2 5" xfId="15571" xr:uid="{9ABDFF0A-1C65-47EC-B518-1E482906FCC1}"/>
    <cellStyle name="Comma [0] - Debits 9 2 2 3" xfId="3035" xr:uid="{E580827F-F203-4EF9-B4B2-71330BE7F772}"/>
    <cellStyle name="Comma [0] - Debits 9 2 2 3 2" xfId="6134" xr:uid="{7A7CC94A-9F30-4E66-B199-AFFEF51B0162}"/>
    <cellStyle name="Comma [0] - Debits 9 2 2 3 2 2" xfId="19357" xr:uid="{D051225F-FD53-4394-B06E-CD7E410C575B}"/>
    <cellStyle name="Comma [0] - Debits 9 2 2 3 3" xfId="9297" xr:uid="{8D57C63B-941C-453B-9A6E-6B33CE6AAB66}"/>
    <cellStyle name="Comma [0] - Debits 9 2 2 3 3 2" xfId="22520" xr:uid="{735FA9A6-4192-4051-9146-9891486D080E}"/>
    <cellStyle name="Comma [0] - Debits 9 2 2 3 4" xfId="12462" xr:uid="{9CD5D394-347C-46CA-9D73-EA69B20D379C}"/>
    <cellStyle name="Comma [0] - Debits 9 2 2 3 4 2" xfId="25685" xr:uid="{B0F41B07-F1FA-4DF9-BF79-3946DBA42EFA}"/>
    <cellStyle name="Comma [0] - Debits 9 2 2 3 5" xfId="16260" xr:uid="{F75CF41C-BD7F-4A4D-A623-D314A1A7F7EC}"/>
    <cellStyle name="Comma [0] - Debits 9 2 2 4" xfId="3723" xr:uid="{9B360265-329C-4DD8-9870-79F053682F43}"/>
    <cellStyle name="Comma [0] - Debits 9 2 2 4 2" xfId="6866" xr:uid="{473F8D59-D333-4F29-AC50-165B0B52B364}"/>
    <cellStyle name="Comma [0] - Debits 9 2 2 4 2 2" xfId="20089" xr:uid="{43307FF8-225B-49B0-A0CC-0EF421FB9138}"/>
    <cellStyle name="Comma [0] - Debits 9 2 2 4 3" xfId="10029" xr:uid="{8020107E-0B4C-49FB-8FD7-2677071D42B1}"/>
    <cellStyle name="Comma [0] - Debits 9 2 2 4 3 2" xfId="23252" xr:uid="{9A5AB714-2E06-422F-9454-BFDB84D7B3D5}"/>
    <cellStyle name="Comma [0] - Debits 9 2 2 4 4" xfId="13194" xr:uid="{12A6BE32-CDBB-4FD2-B396-92312733F3A6}"/>
    <cellStyle name="Comma [0] - Debits 9 2 2 4 4 2" xfId="26417" xr:uid="{2BA62466-3E84-4086-A4A9-9D2385470E40}"/>
    <cellStyle name="Comma [0] - Debits 9 2 2 4 5" xfId="16948" xr:uid="{F9B46B2B-7B6F-4A74-A833-48472E23523C}"/>
    <cellStyle name="Comma [0] - Debits 9 2 2 5" xfId="4453" xr:uid="{64BB99EF-497A-45F8-A0A5-FE104B422683}"/>
    <cellStyle name="Comma [0] - Debits 9 2 2 5 2" xfId="17676" xr:uid="{13A10D27-21E1-4A6A-9C7A-2141075DC2FF}"/>
    <cellStyle name="Comma [0] - Debits 9 2 2 6" xfId="7616" xr:uid="{4DFA9ACE-4233-45E4-9C11-5A792AB61EA9}"/>
    <cellStyle name="Comma [0] - Debits 9 2 2 6 2" xfId="20839" xr:uid="{57169D14-3E33-4F78-86B4-885D0EA04B9D}"/>
    <cellStyle name="Comma [0] - Debits 9 2 2 7" xfId="10781" xr:uid="{3752C461-BFDA-435B-8C23-86304E4C72FC}"/>
    <cellStyle name="Comma [0] - Debits 9 2 2 7 2" xfId="24004" xr:uid="{2E40CBDF-9DEF-4EEC-81BE-0C5AAB6E83A7}"/>
    <cellStyle name="Comma [0] - Debits 9 2 2 8" xfId="14711" xr:uid="{BF9AAC0B-3641-47FB-AF53-BD53CA1DEB81}"/>
    <cellStyle name="Comma [0] - Debits 9 2 3" xfId="1982" xr:uid="{206B734C-9612-407E-9C74-3D025821A5DC}"/>
    <cellStyle name="Comma [0] - Debits 9 2 3 2" xfId="5037" xr:uid="{46B75D8B-CCA1-4E6B-A959-6BAB91E16917}"/>
    <cellStyle name="Comma [0] - Debits 9 2 3 2 2" xfId="18260" xr:uid="{70F8BDE7-3599-4DD5-932D-4846879B4888}"/>
    <cellStyle name="Comma [0] - Debits 9 2 3 3" xfId="8200" xr:uid="{3F513670-6FE7-4B23-8661-D35498260A60}"/>
    <cellStyle name="Comma [0] - Debits 9 2 3 3 2" xfId="21423" xr:uid="{57D94F8D-969E-4B70-9E07-7DA6E6410CCA}"/>
    <cellStyle name="Comma [0] - Debits 9 2 3 4" xfId="11365" xr:uid="{381562A5-2BF6-4F44-AD6A-D5A78D6ABF98}"/>
    <cellStyle name="Comma [0] - Debits 9 2 3 4 2" xfId="24588" xr:uid="{A61DD5E5-14A1-4594-B774-1915AF8631F9}"/>
    <cellStyle name="Comma [0] - Debits 9 2 3 5" xfId="15207" xr:uid="{9E33AD55-578C-4B4A-ADB3-BBA8E297C845}"/>
    <cellStyle name="Comma [0] - Debits 9 2 4" xfId="2671" xr:uid="{A9693B7E-8E64-4286-BBC1-EAD3B9C456C4}"/>
    <cellStyle name="Comma [0] - Debits 9 2 4 2" xfId="5770" xr:uid="{6984C3D2-19BE-44A6-9BD9-18348DB7F6F6}"/>
    <cellStyle name="Comma [0] - Debits 9 2 4 2 2" xfId="18993" xr:uid="{74257718-F231-4AD3-9523-AEA1C2232C86}"/>
    <cellStyle name="Comma [0] - Debits 9 2 4 3" xfId="8933" xr:uid="{0DD59DA6-6216-4999-BCDD-03CBADF60AE7}"/>
    <cellStyle name="Comma [0] - Debits 9 2 4 3 2" xfId="22156" xr:uid="{174E0F56-5CFF-4846-BD3E-AE780FE109DF}"/>
    <cellStyle name="Comma [0] - Debits 9 2 4 4" xfId="12098" xr:uid="{7AACA465-9A7A-4837-A77D-15FFC2D7ACA2}"/>
    <cellStyle name="Comma [0] - Debits 9 2 4 4 2" xfId="25321" xr:uid="{D4ACC74A-619E-466C-8F28-EFF0663E4277}"/>
    <cellStyle name="Comma [0] - Debits 9 2 4 5" xfId="15896" xr:uid="{7C034BB0-5013-4A2F-A0F5-B434242B5C5D}"/>
    <cellStyle name="Comma [0] - Debits 9 2 5" xfId="3359" xr:uid="{C199850D-ACB7-47D8-871B-44C6BA9C8CA1}"/>
    <cellStyle name="Comma [0] - Debits 9 2 5 2" xfId="6502" xr:uid="{A42EF4BC-6236-499C-9A98-F004CC288540}"/>
    <cellStyle name="Comma [0] - Debits 9 2 5 2 2" xfId="19725" xr:uid="{A4217319-5FEC-48F4-8065-5428532B9C6C}"/>
    <cellStyle name="Comma [0] - Debits 9 2 5 3" xfId="9665" xr:uid="{35A9CAC0-D01E-4074-8D00-732762678305}"/>
    <cellStyle name="Comma [0] - Debits 9 2 5 3 2" xfId="22888" xr:uid="{2C137637-9611-43C5-BDAB-DF05DAA01BC7}"/>
    <cellStyle name="Comma [0] - Debits 9 2 5 4" xfId="12830" xr:uid="{5B950F19-38FF-463C-B3FB-AEE943B4A712}"/>
    <cellStyle name="Comma [0] - Debits 9 2 5 4 2" xfId="26053" xr:uid="{FABC457F-F0CF-4E1F-A1BF-B0BA4D90AF09}"/>
    <cellStyle name="Comma [0] - Debits 9 2 5 5" xfId="16584" xr:uid="{B0BFE3BC-33F1-4D8B-BAC1-DF5068B73372}"/>
    <cellStyle name="Comma [0] - Debits 9 2 6" xfId="4089" xr:uid="{99E15E55-F541-41CC-9340-7C9D40661FB8}"/>
    <cellStyle name="Comma [0] - Debits 9 2 6 2" xfId="17312" xr:uid="{236C8E63-EB01-41BC-B67F-A7E9FD692CEC}"/>
    <cellStyle name="Comma [0] - Debits 9 2 7" xfId="7252" xr:uid="{9EA15D7F-1889-4A8A-A9B8-5BC2B1138693}"/>
    <cellStyle name="Comma [0] - Debits 9 2 7 2" xfId="20475" xr:uid="{A2E64882-F65E-459B-A83D-22E193CABDCA}"/>
    <cellStyle name="Comma [0] - Debits 9 2 8" xfId="10417" xr:uid="{CE99383C-AB3E-4CCF-952E-7EA003645074}"/>
    <cellStyle name="Comma [0] - Debits 9 2 8 2" xfId="23640" xr:uid="{DD0936CD-A7DB-46D7-8D26-313E4A0C57FA}"/>
    <cellStyle name="Comma [0] - Debits 9 2 9" xfId="1175" xr:uid="{2203894F-7BE2-4BCB-B873-366A6B2F0682}"/>
    <cellStyle name="Comma [0] - Debits 9 2 9 2" xfId="14400" xr:uid="{700B4735-6488-4380-8036-81AA1C3B3B2A}"/>
    <cellStyle name="Comma [0] - Debits 9 3" xfId="1311" xr:uid="{4A8464FE-DC83-4068-ADBE-D32C2FD06249}"/>
    <cellStyle name="Comma [0] - Debits 9 3 2" xfId="2141" xr:uid="{9492D213-FC79-4382-AFFA-E99B8B3E3FC5}"/>
    <cellStyle name="Comma [0] - Debits 9 3 2 2" xfId="5196" xr:uid="{E720AC56-BA1F-4A6B-925C-CBDF9CBA7CFE}"/>
    <cellStyle name="Comma [0] - Debits 9 3 2 2 2" xfId="18419" xr:uid="{48D84ABF-2D2A-4FD7-8393-936991D91E33}"/>
    <cellStyle name="Comma [0] - Debits 9 3 2 3" xfId="8359" xr:uid="{2F88A49F-10CF-4099-B015-15E48F9676B8}"/>
    <cellStyle name="Comma [0] - Debits 9 3 2 3 2" xfId="21582" xr:uid="{7A5042D1-FA2C-477F-9E76-ED911CF50542}"/>
    <cellStyle name="Comma [0] - Debits 9 3 2 4" xfId="11524" xr:uid="{FAF59304-DF65-4A5E-ABCE-07013A75078C}"/>
    <cellStyle name="Comma [0] - Debits 9 3 2 4 2" xfId="24747" xr:uid="{A189F5B6-8F7A-4C02-A656-1E3F44726787}"/>
    <cellStyle name="Comma [0] - Debits 9 3 2 5" xfId="15366" xr:uid="{08AD2943-0ED8-4ADE-8D64-CDDEFA3BD891}"/>
    <cellStyle name="Comma [0] - Debits 9 3 3" xfId="2830" xr:uid="{4659D3C5-C732-422B-A6CE-DA6DB8655888}"/>
    <cellStyle name="Comma [0] - Debits 9 3 3 2" xfId="5929" xr:uid="{596942CA-A277-4556-A7D9-C2D33A45F651}"/>
    <cellStyle name="Comma [0] - Debits 9 3 3 2 2" xfId="19152" xr:uid="{FDA6C14A-5519-48A9-B28F-A899E103119B}"/>
    <cellStyle name="Comma [0] - Debits 9 3 3 3" xfId="9092" xr:uid="{7494B419-0383-47F6-95BC-C71E9E465760}"/>
    <cellStyle name="Comma [0] - Debits 9 3 3 3 2" xfId="22315" xr:uid="{386EBEF7-CE1A-4B7E-A8F0-D3F011F215A0}"/>
    <cellStyle name="Comma [0] - Debits 9 3 3 4" xfId="12257" xr:uid="{B8DB25D2-750F-47DA-BED5-4224A13AA97E}"/>
    <cellStyle name="Comma [0] - Debits 9 3 3 4 2" xfId="25480" xr:uid="{94F8D474-ED7A-45DF-8E92-ECCD51807CF9}"/>
    <cellStyle name="Comma [0] - Debits 9 3 3 5" xfId="16055" xr:uid="{C23BC2BC-4C77-453D-8A90-14F312FA944D}"/>
    <cellStyle name="Comma [0] - Debits 9 3 4" xfId="3518" xr:uid="{7FF0BE18-9A59-465B-A1C2-A9FC73B992FD}"/>
    <cellStyle name="Comma [0] - Debits 9 3 4 2" xfId="6661" xr:uid="{BA571DE4-12A2-4F54-883E-F60E11FE99DF}"/>
    <cellStyle name="Comma [0] - Debits 9 3 4 2 2" xfId="19884" xr:uid="{FA808CBD-C272-4109-95C1-1BB75A6B38A4}"/>
    <cellStyle name="Comma [0] - Debits 9 3 4 3" xfId="9824" xr:uid="{B437A757-6FC7-4760-941C-E47080E7B7DA}"/>
    <cellStyle name="Comma [0] - Debits 9 3 4 3 2" xfId="23047" xr:uid="{CD335D01-0B02-4D9F-BBFA-53385C306EB4}"/>
    <cellStyle name="Comma [0] - Debits 9 3 4 4" xfId="12989" xr:uid="{D7BFC5AB-8639-47E4-AE7D-312BF819FB55}"/>
    <cellStyle name="Comma [0] - Debits 9 3 4 4 2" xfId="26212" xr:uid="{1B0D896F-58BE-429A-BE3E-EFD52668879B}"/>
    <cellStyle name="Comma [0] - Debits 9 3 4 5" xfId="16743" xr:uid="{CF8130BF-A620-4C30-B05B-ACCECF127690}"/>
    <cellStyle name="Comma [0] - Debits 9 3 5" xfId="4248" xr:uid="{BE99EAB5-C633-415A-826C-FF31825649C8}"/>
    <cellStyle name="Comma [0] - Debits 9 3 5 2" xfId="17471" xr:uid="{1094A38F-97F7-4A47-A2BA-4E0E86812D55}"/>
    <cellStyle name="Comma [0] - Debits 9 3 6" xfId="7411" xr:uid="{9C1F06E7-6FED-44D7-BB9A-03A724890FC5}"/>
    <cellStyle name="Comma [0] - Debits 9 3 6 2" xfId="20634" xr:uid="{244B1748-54B8-451B-8F05-C6C345166E7E}"/>
    <cellStyle name="Comma [0] - Debits 9 3 7" xfId="10576" xr:uid="{1373BAD0-6307-4D65-9F94-CD850C29584D}"/>
    <cellStyle name="Comma [0] - Debits 9 3 7 2" xfId="23799" xr:uid="{2B0A19E7-C36C-485C-9D55-7710526CE7FF}"/>
    <cellStyle name="Comma [0] - Debits 9 3 8" xfId="14536" xr:uid="{5595E5CF-A8C6-4417-B8AD-43746EA22846}"/>
    <cellStyle name="Comma [0] - Debits 9 4" xfId="1632" xr:uid="{BCF7E295-8435-4306-8194-FCD7DA72A53D}"/>
    <cellStyle name="Comma [0] - Debits 9 4 2" xfId="4613" xr:uid="{3ACF5F1A-54EC-4876-B8F3-78307F230E1B}"/>
    <cellStyle name="Comma [0] - Debits 9 4 2 2" xfId="17836" xr:uid="{158D27BF-4EBC-43FC-9091-308C1D6EEE62}"/>
    <cellStyle name="Comma [0] - Debits 9 4 3" xfId="7776" xr:uid="{FFB6F007-EC37-454F-B784-2F300250C8D8}"/>
    <cellStyle name="Comma [0] - Debits 9 4 3 2" xfId="20999" xr:uid="{F8D62AA3-94A8-4595-B3A2-64B33A540194}"/>
    <cellStyle name="Comma [0] - Debits 9 4 4" xfId="10941" xr:uid="{C5D91964-7871-4868-9C0D-727BE1BC2AAF}"/>
    <cellStyle name="Comma [0] - Debits 9 4 4 2" xfId="24164" xr:uid="{1BBD3D36-7BEE-4AE9-B51F-0B92119A2B71}"/>
    <cellStyle name="Comma [0] - Debits 9 4 5" xfId="14857" xr:uid="{5E821E2B-BCE5-4EE2-888D-F2C6E5FBCD50}"/>
    <cellStyle name="Comma [0] - Debits 9 5" xfId="1807" xr:uid="{4C375D93-5822-4C80-89C4-D82D88383C9F}"/>
    <cellStyle name="Comma [0] - Debits 9 5 2" xfId="4832" xr:uid="{9B0F31BC-D2A3-40EA-80C3-611A4F2964B5}"/>
    <cellStyle name="Comma [0] - Debits 9 5 2 2" xfId="18055" xr:uid="{568F8648-13D0-403A-BFD2-D0314AB085C6}"/>
    <cellStyle name="Comma [0] - Debits 9 5 3" xfId="7995" xr:uid="{1E9ACD94-0992-45EC-9E5B-BEB94318CE18}"/>
    <cellStyle name="Comma [0] - Debits 9 5 3 2" xfId="21218" xr:uid="{0B3554B2-7B07-471E-8AC5-C5F32ECCD6F4}"/>
    <cellStyle name="Comma [0] - Debits 9 5 4" xfId="11160" xr:uid="{4EDF549D-028E-4B2E-8319-7F7A47A0C305}"/>
    <cellStyle name="Comma [0] - Debits 9 5 4 2" xfId="24383" xr:uid="{712A76C6-F20A-49AD-A89D-D95D87BC57E1}"/>
    <cellStyle name="Comma [0] - Debits 9 5 5" xfId="15032" xr:uid="{4DF02D7F-B0F1-446E-80ED-6E9995B4E4D5}"/>
    <cellStyle name="Comma [0] - Debits 9 6" xfId="2495" xr:uid="{C3D9D1EE-BA5A-482B-A3F7-D538A7BBC35F}"/>
    <cellStyle name="Comma [0] - Debits 9 6 2" xfId="5564" xr:uid="{8748C552-6750-49D4-9D64-5592179EF402}"/>
    <cellStyle name="Comma [0] - Debits 9 6 2 2" xfId="18787" xr:uid="{399DD6D4-0CCC-4EF5-B28E-762763499A30}"/>
    <cellStyle name="Comma [0] - Debits 9 6 3" xfId="8727" xr:uid="{AD64F2FC-F662-43DB-9568-28B35502A8A6}"/>
    <cellStyle name="Comma [0] - Debits 9 6 3 2" xfId="21950" xr:uid="{CDCF60DB-CFF0-4866-9772-7DF0667B8400}"/>
    <cellStyle name="Comma [0] - Debits 9 6 4" xfId="11892" xr:uid="{6F604214-7C52-4F8A-AF7D-29A86D2D1A8D}"/>
    <cellStyle name="Comma [0] - Debits 9 6 4 2" xfId="25115" xr:uid="{DA2D2566-640D-4C00-BEB8-01DDFDA5CCA4}"/>
    <cellStyle name="Comma [0] - Debits 9 6 5" xfId="15720" xr:uid="{E3045645-9ADF-47EB-B173-F18ED5005EE2}"/>
    <cellStyle name="Comma [0] - Debits 9 7" xfId="3185" xr:uid="{B839F289-1636-479D-A909-DED256B0BD94}"/>
    <cellStyle name="Comma [0] - Debits 9 7 2" xfId="6298" xr:uid="{FBA242BC-2B75-4DC6-9944-CAE73D0C28E1}"/>
    <cellStyle name="Comma [0] - Debits 9 7 2 2" xfId="19521" xr:uid="{78901986-4F02-451F-BAC4-1BEE0B961D4B}"/>
    <cellStyle name="Comma [0] - Debits 9 7 3" xfId="9461" xr:uid="{4E7392CB-C08C-414A-9AD1-78F10BA37F49}"/>
    <cellStyle name="Comma [0] - Debits 9 7 3 2" xfId="22684" xr:uid="{1A921A1F-16C8-4955-8CB2-ABCBCF27E4AD}"/>
    <cellStyle name="Comma [0] - Debits 9 7 4" xfId="12626" xr:uid="{ADC4F67E-0741-4C28-8901-88B4C0B45078}"/>
    <cellStyle name="Comma [0] - Debits 9 7 4 2" xfId="25849" xr:uid="{8FE22497-0139-4896-B605-1AED61D99F50}"/>
    <cellStyle name="Comma [0] - Debits 9 7 5" xfId="16410" xr:uid="{9D3565B9-C899-41F5-926A-C09E2D105C47}"/>
    <cellStyle name="Comma [0] - Debits 9 8" xfId="3906" xr:uid="{506B45C8-9B47-46EC-B6A6-F1458440C6E5}"/>
    <cellStyle name="Comma [0] - Debits 9 8 2" xfId="17129" xr:uid="{189DD87C-015C-4E10-BADF-DA82C97066F3}"/>
    <cellStyle name="Comma [0] - Debits 9 9" xfId="7060" xr:uid="{3843E8B8-0EA2-4A2C-994E-D3F04E84BBB3}"/>
    <cellStyle name="Comma [0] - Debits 9 9 2" xfId="20283" xr:uid="{92681F3E-2B0A-48AC-9F93-BDE925FC1A3A}"/>
    <cellStyle name="Comma [0] 2" xfId="8" xr:uid="{24C51A6B-E3F0-4D5F-9096-378DB0B957D3}"/>
    <cellStyle name="Comma 10" xfId="15" xr:uid="{DB4EAFF3-E6A8-4C5B-9633-D06CD552C588}"/>
    <cellStyle name="Comma 10 10" xfId="7002" xr:uid="{EA7E6A40-B4D8-4D71-9066-B9FD3A0EFD3B}"/>
    <cellStyle name="Comma 10 10 2" xfId="20225" xr:uid="{166BABB1-BBE5-4A8D-AC81-2D42361BA497}"/>
    <cellStyle name="Comma 10 11" xfId="10167" xr:uid="{9799D81C-E5D8-484D-8055-E563DD1FE915}"/>
    <cellStyle name="Comma 10 11 2" xfId="23390" xr:uid="{F44C636E-118E-436A-B86E-2CA658D1BE8B}"/>
    <cellStyle name="Comma 10 12" xfId="966" xr:uid="{F910E5DC-1391-4017-971E-E945A53B7AAF}"/>
    <cellStyle name="Comma 10 12 2" xfId="14191" xr:uid="{A2F7F5C8-C94D-470E-9576-EB6579BA39D0}"/>
    <cellStyle name="Comma 10 13" xfId="13442" xr:uid="{11B47AA0-EA45-40B2-A8F7-42FAEC1B8E4C}"/>
    <cellStyle name="Comma 10 2" xfId="191" xr:uid="{7B604FB3-B060-43B6-AC80-615D2CF7DAB2}"/>
    <cellStyle name="Comma 10 2 10" xfId="10234" xr:uid="{0CB4F6EA-4D8D-40C6-BDEE-B078AFD793B6}"/>
    <cellStyle name="Comma 10 2 10 2" xfId="23457" xr:uid="{A660B9F9-FE1A-40FD-B465-6C6EA728F661}"/>
    <cellStyle name="Comma 10 2 11" xfId="1021" xr:uid="{8380F9F7-C35A-4208-B720-61D947BE0CE1}"/>
    <cellStyle name="Comma 10 2 11 2" xfId="14246" xr:uid="{C5748FE7-15DE-4132-967F-F10E6E9613AE}"/>
    <cellStyle name="Comma 10 2 12" xfId="13511" xr:uid="{FE58C79C-2226-4446-A3CC-9CEE8681D599}"/>
    <cellStyle name="Comma 10 2 2" xfId="445" xr:uid="{AF460D00-F404-42BA-B61E-99BFBEE3935A}"/>
    <cellStyle name="Comma 10 2 2 10" xfId="13721" xr:uid="{155280CD-0E27-4F9C-829F-AD8006C1B59A}"/>
    <cellStyle name="Comma 10 2 2 2" xfId="1495" xr:uid="{60144474-5986-4D41-8964-7516D97626FC}"/>
    <cellStyle name="Comma 10 2 2 2 2" xfId="2355" xr:uid="{AAE095D6-4ADA-4391-9CAD-9E51AF2DF77E}"/>
    <cellStyle name="Comma 10 2 2 2 2 2" xfId="5410" xr:uid="{CEE951E5-3EA6-449B-9B42-31CD2B199B1F}"/>
    <cellStyle name="Comma 10 2 2 2 2 2 2" xfId="18633" xr:uid="{344272C8-3122-4153-997C-AE355BE20D0B}"/>
    <cellStyle name="Comma 10 2 2 2 2 3" xfId="8573" xr:uid="{0EDE4DFA-CA6D-40E3-972E-9D205ABD561B}"/>
    <cellStyle name="Comma 10 2 2 2 2 3 2" xfId="21796" xr:uid="{423BC268-5B55-4116-9B81-4A6E8046AF9F}"/>
    <cellStyle name="Comma 10 2 2 2 2 4" xfId="11738" xr:uid="{EC8203B8-FED9-4124-9C19-ABB1075DA463}"/>
    <cellStyle name="Comma 10 2 2 2 2 4 2" xfId="24961" xr:uid="{B2A33FD9-FBAA-448F-AD37-8D13102A5DCB}"/>
    <cellStyle name="Comma 10 2 2 2 2 5" xfId="15580" xr:uid="{5AA1C6DB-FE3F-4BCC-92F0-3402648D14E6}"/>
    <cellStyle name="Comma 10 2 2 2 3" xfId="3044" xr:uid="{2EA704F4-BA9A-4C38-B175-4C4DC4C6C6BE}"/>
    <cellStyle name="Comma 10 2 2 2 3 2" xfId="6143" xr:uid="{72398348-9824-4EAD-98DF-4E1BDA4211A2}"/>
    <cellStyle name="Comma 10 2 2 2 3 2 2" xfId="19366" xr:uid="{20B73AD6-C428-409D-BAEA-F35681C0C800}"/>
    <cellStyle name="Comma 10 2 2 2 3 3" xfId="9306" xr:uid="{DDD090BE-7951-46EC-96DF-F95482338CD4}"/>
    <cellStyle name="Comma 10 2 2 2 3 3 2" xfId="22529" xr:uid="{1C8B6713-3819-41C2-90FF-3BBCE43C9ADE}"/>
    <cellStyle name="Comma 10 2 2 2 3 4" xfId="12471" xr:uid="{43DFA2AC-BEA2-4D30-97E5-9FE0933285B8}"/>
    <cellStyle name="Comma 10 2 2 2 3 4 2" xfId="25694" xr:uid="{185EE551-7B17-47F3-8F9C-FEEED4DDA879}"/>
    <cellStyle name="Comma 10 2 2 2 3 5" xfId="16269" xr:uid="{ACFBD72D-A0DE-4E28-B3F6-50AD21E3ECC5}"/>
    <cellStyle name="Comma 10 2 2 2 4" xfId="3732" xr:uid="{60B9B268-A2FF-428D-A34E-EC6ED6B05B91}"/>
    <cellStyle name="Comma 10 2 2 2 4 2" xfId="6875" xr:uid="{E8E95030-52D8-46D9-AF65-59AEFDDF898A}"/>
    <cellStyle name="Comma 10 2 2 2 4 2 2" xfId="20098" xr:uid="{76D73E93-CDF4-4C59-83CB-195E35F0B7AD}"/>
    <cellStyle name="Comma 10 2 2 2 4 3" xfId="10038" xr:uid="{21BFE32D-7D55-4E90-B4B5-7A0B19D30809}"/>
    <cellStyle name="Comma 10 2 2 2 4 3 2" xfId="23261" xr:uid="{A02164A9-4BB3-40E5-8F90-46AF1F87712A}"/>
    <cellStyle name="Comma 10 2 2 2 4 4" xfId="13203" xr:uid="{B9FF2EBD-CB65-4A9E-B14A-278059FB0F9A}"/>
    <cellStyle name="Comma 10 2 2 2 4 4 2" xfId="26426" xr:uid="{AD39C2E3-AC84-48AD-9C87-28811602D550}"/>
    <cellStyle name="Comma 10 2 2 2 4 5" xfId="16957" xr:uid="{328C436D-4852-4967-996B-4A53F4980EA3}"/>
    <cellStyle name="Comma 10 2 2 2 5" xfId="4462" xr:uid="{CBD2A419-16F7-4BA4-A260-CB7B7C65A35C}"/>
    <cellStyle name="Comma 10 2 2 2 5 2" xfId="17685" xr:uid="{667FD527-6579-412F-9D0C-9F28D942F57F}"/>
    <cellStyle name="Comma 10 2 2 2 6" xfId="7625" xr:uid="{04D230D6-E502-4C05-ADE6-CE2BB966EE15}"/>
    <cellStyle name="Comma 10 2 2 2 6 2" xfId="20848" xr:uid="{96F6A84D-F60E-4483-995E-D45CC973153A}"/>
    <cellStyle name="Comma 10 2 2 2 7" xfId="10790" xr:uid="{AADAFD3D-4CE7-4641-A5FA-568B1051F868}"/>
    <cellStyle name="Comma 10 2 2 2 7 2" xfId="24013" xr:uid="{6ABBB7A5-F0CB-4614-A9D9-FBF45EF7BF47}"/>
    <cellStyle name="Comma 10 2 2 2 8" xfId="14720" xr:uid="{465F7CC8-A6CA-4F26-B5DF-3FFD05393D20}"/>
    <cellStyle name="Comma 10 2 2 3" xfId="1991" xr:uid="{D812DB1B-90AB-455F-AE8C-37CC6F12B5B9}"/>
    <cellStyle name="Comma 10 2 2 3 2" xfId="5046" xr:uid="{FF118778-223A-4F7D-9E13-9E8EEB3F7471}"/>
    <cellStyle name="Comma 10 2 2 3 2 2" xfId="18269" xr:uid="{6012DF83-A250-4EDF-A611-794E42BAFEBD}"/>
    <cellStyle name="Comma 10 2 2 3 3" xfId="8209" xr:uid="{96FC038A-0E74-46FE-B0CE-E023ECACB435}"/>
    <cellStyle name="Comma 10 2 2 3 3 2" xfId="21432" xr:uid="{606EDD61-A62D-4B8E-A878-09882799FA84}"/>
    <cellStyle name="Comma 10 2 2 3 4" xfId="11374" xr:uid="{449633A3-F344-48FB-A7B2-1CEC53DC1877}"/>
    <cellStyle name="Comma 10 2 2 3 4 2" xfId="24597" xr:uid="{D19AA8A2-8E90-4451-902F-5E85738A190B}"/>
    <cellStyle name="Comma 10 2 2 3 5" xfId="15216" xr:uid="{CE5345D7-9E7D-4FFB-AE5D-6A1A6A7E5753}"/>
    <cellStyle name="Comma 10 2 2 4" xfId="2680" xr:uid="{62866335-C48A-4B47-96BB-A53DDA20B0EE}"/>
    <cellStyle name="Comma 10 2 2 4 2" xfId="5779" xr:uid="{D7BD8EE6-6FAD-49C3-9B09-822DFBBDF8A4}"/>
    <cellStyle name="Comma 10 2 2 4 2 2" xfId="19002" xr:uid="{2E0F4002-8057-4311-A832-D3694EE6DA08}"/>
    <cellStyle name="Comma 10 2 2 4 3" xfId="8942" xr:uid="{B125999A-B3E1-4CD8-9EC6-D27E1A885581}"/>
    <cellStyle name="Comma 10 2 2 4 3 2" xfId="22165" xr:uid="{18E4BE43-D927-43A3-BEB9-2521C3D93F2A}"/>
    <cellStyle name="Comma 10 2 2 4 4" xfId="12107" xr:uid="{95602B34-3099-4E56-BBBE-09DFE385A81E}"/>
    <cellStyle name="Comma 10 2 2 4 4 2" xfId="25330" xr:uid="{65B59ECA-87FF-429C-8683-9D8F55863F74}"/>
    <cellStyle name="Comma 10 2 2 4 5" xfId="15905" xr:uid="{B6F5C626-9770-4D40-8091-1AD45AE949A4}"/>
    <cellStyle name="Comma 10 2 2 5" xfId="3368" xr:uid="{B7AB5E71-0289-4564-9945-749CEEEA750E}"/>
    <cellStyle name="Comma 10 2 2 5 2" xfId="6511" xr:uid="{7B1A18AF-8143-426F-9FE9-01F149418AFF}"/>
    <cellStyle name="Comma 10 2 2 5 2 2" xfId="19734" xr:uid="{AC6B2E78-DC6C-4BAE-B9E9-5BAC36D37034}"/>
    <cellStyle name="Comma 10 2 2 5 3" xfId="9674" xr:uid="{8EE1147F-F931-495E-9243-3005C8C91F07}"/>
    <cellStyle name="Comma 10 2 2 5 3 2" xfId="22897" xr:uid="{D71AD9BB-6599-4487-BD71-9DBA17126B4C}"/>
    <cellStyle name="Comma 10 2 2 5 4" xfId="12839" xr:uid="{038633F9-3F97-46F5-BD0B-D8C310FEF2F7}"/>
    <cellStyle name="Comma 10 2 2 5 4 2" xfId="26062" xr:uid="{3B57EAE0-0E21-4FB1-881E-814D53AAC0F2}"/>
    <cellStyle name="Comma 10 2 2 5 5" xfId="16593" xr:uid="{A3132484-4218-42D0-9335-1ADB09490298}"/>
    <cellStyle name="Comma 10 2 2 6" xfId="4098" xr:uid="{F3BDCB90-7848-4454-81FB-C588F93EF6B9}"/>
    <cellStyle name="Comma 10 2 2 6 2" xfId="17321" xr:uid="{D2EEC978-87E7-409F-B156-328E828B8A0A}"/>
    <cellStyle name="Comma 10 2 2 7" xfId="7261" xr:uid="{28948975-02A6-4463-95E6-607F8144FD6B}"/>
    <cellStyle name="Comma 10 2 2 7 2" xfId="20484" xr:uid="{283EE5DB-C05C-4B68-B3C5-0475A2C8F4C1}"/>
    <cellStyle name="Comma 10 2 2 8" xfId="10426" xr:uid="{A17E655A-6652-4EAC-AEC9-5A94F09EDC34}"/>
    <cellStyle name="Comma 10 2 2 8 2" xfId="23649" xr:uid="{48423729-852E-448B-8141-8C5B76FCEA78}"/>
    <cellStyle name="Comma 10 2 2 9" xfId="1182" xr:uid="{18DFCE33-0BE9-4ED7-9277-ABF737E3A5B5}"/>
    <cellStyle name="Comma 10 2 2 9 2" xfId="14407" xr:uid="{61BA592A-5F89-440A-9E4F-644F6B5E553D}"/>
    <cellStyle name="Comma 10 2 3" xfId="1318" xr:uid="{5972C518-8D20-4E14-AE0C-CAED3A6B21DD}"/>
    <cellStyle name="Comma 10 2 3 2" xfId="2150" xr:uid="{576DF5CE-372B-40D6-941A-5547035ADF0F}"/>
    <cellStyle name="Comma 10 2 3 2 2" xfId="5205" xr:uid="{FE8F927B-C883-4283-A343-A9549FD704A7}"/>
    <cellStyle name="Comma 10 2 3 2 2 2" xfId="18428" xr:uid="{A76F4114-1C74-47E9-8F34-2E75CA56410B}"/>
    <cellStyle name="Comma 10 2 3 2 3" xfId="8368" xr:uid="{A1AE87F6-9B2D-4792-A308-3EC45D3EAFCA}"/>
    <cellStyle name="Comma 10 2 3 2 3 2" xfId="21591" xr:uid="{75F9027B-32BA-4EA3-AEA4-147D9F40C872}"/>
    <cellStyle name="Comma 10 2 3 2 4" xfId="11533" xr:uid="{3C3E7CA3-E610-4F17-83CA-FFE27B64DE9A}"/>
    <cellStyle name="Comma 10 2 3 2 4 2" xfId="24756" xr:uid="{B779FBC7-5556-46E5-8F04-78F82D9C722D}"/>
    <cellStyle name="Comma 10 2 3 2 5" xfId="15375" xr:uid="{62ACB9BE-7E9D-4D00-B89D-ABFF3EFCA981}"/>
    <cellStyle name="Comma 10 2 3 3" xfId="2839" xr:uid="{CE47C395-DA03-43ED-94AA-7E6819FA3423}"/>
    <cellStyle name="Comma 10 2 3 3 2" xfId="5938" xr:uid="{708FECA2-E577-41B0-BDA3-BB14BED34F65}"/>
    <cellStyle name="Comma 10 2 3 3 2 2" xfId="19161" xr:uid="{843B7570-7A3B-417E-A8A3-165FD7F56F21}"/>
    <cellStyle name="Comma 10 2 3 3 3" xfId="9101" xr:uid="{6DA530BC-CA8C-412C-B24A-0AFD8168978D}"/>
    <cellStyle name="Comma 10 2 3 3 3 2" xfId="22324" xr:uid="{D05785E6-67FA-4B0F-9D72-8719E152ED70}"/>
    <cellStyle name="Comma 10 2 3 3 4" xfId="12266" xr:uid="{C8566E72-4689-465F-B012-F0E5BBEF7CC1}"/>
    <cellStyle name="Comma 10 2 3 3 4 2" xfId="25489" xr:uid="{56CA4F8B-1558-455D-BBB1-6778C267D5A6}"/>
    <cellStyle name="Comma 10 2 3 3 5" xfId="16064" xr:uid="{9FE54C52-45BC-4997-9E15-61A09114B38C}"/>
    <cellStyle name="Comma 10 2 3 4" xfId="3527" xr:uid="{B75411FA-B02A-454F-97F6-DC63002FC578}"/>
    <cellStyle name="Comma 10 2 3 4 2" xfId="6670" xr:uid="{23F4C473-FC89-4E64-AE5E-2D1A7F49FF1F}"/>
    <cellStyle name="Comma 10 2 3 4 2 2" xfId="19893" xr:uid="{0543C269-16B4-48A6-A3CB-660E637BF569}"/>
    <cellStyle name="Comma 10 2 3 4 3" xfId="9833" xr:uid="{CB30EA95-BEDA-4F45-92B3-B60335B53D25}"/>
    <cellStyle name="Comma 10 2 3 4 3 2" xfId="23056" xr:uid="{CD900079-A95C-4AF4-BD25-0D9789036E2B}"/>
    <cellStyle name="Comma 10 2 3 4 4" xfId="12998" xr:uid="{769EA139-7C9A-4CBD-97B7-01510838E011}"/>
    <cellStyle name="Comma 10 2 3 4 4 2" xfId="26221" xr:uid="{F30BB125-1FFD-411D-8CEE-080085C3AC98}"/>
    <cellStyle name="Comma 10 2 3 4 5" xfId="16752" xr:uid="{EADF7C2E-DD7D-452B-8EB7-8417760FCBDE}"/>
    <cellStyle name="Comma 10 2 3 5" xfId="4257" xr:uid="{08956A7B-E8D5-4017-AD6A-90EF2AE7673B}"/>
    <cellStyle name="Comma 10 2 3 5 2" xfId="17480" xr:uid="{C0282D47-E1C6-4F5E-AF27-DEB8D777FE01}"/>
    <cellStyle name="Comma 10 2 3 6" xfId="7420" xr:uid="{279C1D35-B7AB-430A-B27A-EB71696FE255}"/>
    <cellStyle name="Comma 10 2 3 6 2" xfId="20643" xr:uid="{9C5D65FF-367B-4EEC-B21F-5B70E8D89AC7}"/>
    <cellStyle name="Comma 10 2 3 7" xfId="10585" xr:uid="{F178EC4A-160B-474C-80CF-2C2FC0151E47}"/>
    <cellStyle name="Comma 10 2 3 7 2" xfId="23808" xr:uid="{35F3C673-58B6-468A-BCB9-5A8C030AFA72}"/>
    <cellStyle name="Comma 10 2 3 8" xfId="14543" xr:uid="{C36B332E-AC33-4E9A-8600-188FD44CCB8D}"/>
    <cellStyle name="Comma 10 2 4" xfId="1639" xr:uid="{E48309D3-8B22-42F4-9BF5-6E895309BB72}"/>
    <cellStyle name="Comma 10 2 4 2" xfId="4622" xr:uid="{C06E66EA-C76F-4F7F-BE93-90E4B8E3C0D0}"/>
    <cellStyle name="Comma 10 2 4 2 2" xfId="17845" xr:uid="{D8240534-1EF6-44D4-8397-2593FE203734}"/>
    <cellStyle name="Comma 10 2 4 3" xfId="7785" xr:uid="{1B53D03E-B7D2-462A-9085-A248E33F29B5}"/>
    <cellStyle name="Comma 10 2 4 3 2" xfId="21008" xr:uid="{A334E872-A429-4362-9D05-C7F7236D9736}"/>
    <cellStyle name="Comma 10 2 4 4" xfId="10950" xr:uid="{78A28BDB-B5DE-47E2-9711-DE7F9953B3D5}"/>
    <cellStyle name="Comma 10 2 4 4 2" xfId="24173" xr:uid="{952FF807-E1BD-42C0-BE68-80D5B69F073A}"/>
    <cellStyle name="Comma 10 2 4 5" xfId="14864" xr:uid="{C583AA1F-A17E-453D-9DAB-673E1808D661}"/>
    <cellStyle name="Comma 10 2 5" xfId="1814" xr:uid="{B59E33A2-CC9D-4446-B9DE-EB0B18A34EC9}"/>
    <cellStyle name="Comma 10 2 5 2" xfId="4841" xr:uid="{5DBBA51A-7CEA-4DFA-9873-8134DB8AE179}"/>
    <cellStyle name="Comma 10 2 5 2 2" xfId="18064" xr:uid="{4663956C-5F23-40B4-8C09-313449164179}"/>
    <cellStyle name="Comma 10 2 5 3" xfId="8004" xr:uid="{09228235-69BC-4473-A277-BA27A8B4D354}"/>
    <cellStyle name="Comma 10 2 5 3 2" xfId="21227" xr:uid="{9F97B0D5-DBD1-4A7A-8413-A9601D3DC5E9}"/>
    <cellStyle name="Comma 10 2 5 4" xfId="11169" xr:uid="{F84BB88D-08BC-4C33-A7D3-173D32C34C12}"/>
    <cellStyle name="Comma 10 2 5 4 2" xfId="24392" xr:uid="{E5FFCFF5-956D-4395-9985-8AD946EA41FC}"/>
    <cellStyle name="Comma 10 2 5 5" xfId="15039" xr:uid="{19A16F04-A8F5-4E4F-9AC9-9D58D5E0A542}"/>
    <cellStyle name="Comma 10 2 6" xfId="2502" xr:uid="{22F4A309-666F-40C5-B404-AF017B2B603A}"/>
    <cellStyle name="Comma 10 2 6 2" xfId="5573" xr:uid="{9B711684-D8EC-4F02-B804-AABD747843C5}"/>
    <cellStyle name="Comma 10 2 6 2 2" xfId="18796" xr:uid="{119EE270-9AA8-42FB-9EDE-2012C4781AA5}"/>
    <cellStyle name="Comma 10 2 6 3" xfId="8736" xr:uid="{D06961C7-48FB-4BA4-B236-3883E457327E}"/>
    <cellStyle name="Comma 10 2 6 3 2" xfId="21959" xr:uid="{47732462-4F0E-429A-B3AE-72DFBE8661BC}"/>
    <cellStyle name="Comma 10 2 6 4" xfId="11901" xr:uid="{A0CEBCD8-4085-4ABD-AFB2-41F958C34F2A}"/>
    <cellStyle name="Comma 10 2 6 4 2" xfId="25124" xr:uid="{2771E896-4D4D-49A9-B676-166DAA9BD9D8}"/>
    <cellStyle name="Comma 10 2 6 5" xfId="15727" xr:uid="{B32AFAA7-B619-4F37-9F19-4ABFB6FA7C14}"/>
    <cellStyle name="Comma 10 2 7" xfId="3192" xr:uid="{39A86A03-1045-4D78-B7CB-8CF76731BA40}"/>
    <cellStyle name="Comma 10 2 7 2" xfId="6307" xr:uid="{14A91EAE-46C5-4396-B22D-FED8E5387576}"/>
    <cellStyle name="Comma 10 2 7 2 2" xfId="19530" xr:uid="{0BF589FE-B806-43CD-B2B4-5B169DE83828}"/>
    <cellStyle name="Comma 10 2 7 3" xfId="9470" xr:uid="{BD7BC840-2E9B-4674-886B-C4FDD45D2C8C}"/>
    <cellStyle name="Comma 10 2 7 3 2" xfId="22693" xr:uid="{C66B2F13-D91D-47D7-8A47-DFAE812B584C}"/>
    <cellStyle name="Comma 10 2 7 4" xfId="12635" xr:uid="{9C267556-B4CF-4E32-AAE2-552A1B8CE07A}"/>
    <cellStyle name="Comma 10 2 7 4 2" xfId="25858" xr:uid="{89D69984-BA7A-456F-9C4A-3B4A3B029F0D}"/>
    <cellStyle name="Comma 10 2 7 5" xfId="16417" xr:uid="{CE764DB7-7702-4290-8330-9CFFDBC113EB}"/>
    <cellStyle name="Comma 10 2 8" xfId="3915" xr:uid="{08603147-69ED-4C8F-9575-D46C38686D4D}"/>
    <cellStyle name="Comma 10 2 8 2" xfId="17138" xr:uid="{1AFCF5D8-71E9-489B-8760-957B56D88AA2}"/>
    <cellStyle name="Comma 10 2 9" xfId="7069" xr:uid="{0543D306-9448-48F0-AE48-8AB6C4BD939D}"/>
    <cellStyle name="Comma 10 2 9 2" xfId="20292" xr:uid="{AA3FAB0F-1021-4E16-BD2A-C6613F4273DD}"/>
    <cellStyle name="Comma 10 3" xfId="376" xr:uid="{AAD3AB12-29E6-41FC-80DF-6756980704B1}"/>
    <cellStyle name="Comma 10 3 10" xfId="13652" xr:uid="{E46E5F7A-CF04-4B6C-AE98-F8983C656372}"/>
    <cellStyle name="Comma 10 3 2" xfId="1427" xr:uid="{ADEB7E98-16FF-472F-BC6B-7C1DE73C9072}"/>
    <cellStyle name="Comma 10 3 2 2" xfId="2287" xr:uid="{9947E9B2-60EC-40BC-8355-13CDB272B7D0}"/>
    <cellStyle name="Comma 10 3 2 2 2" xfId="5342" xr:uid="{AB96D1EB-BE3E-4C1E-8088-FDDF382F4787}"/>
    <cellStyle name="Comma 10 3 2 2 2 2" xfId="18565" xr:uid="{E65DECB7-1673-44E4-AD48-641FC998EA4D}"/>
    <cellStyle name="Comma 10 3 2 2 3" xfId="8505" xr:uid="{6A83458E-A6C1-4822-B83B-0C211062C3D0}"/>
    <cellStyle name="Comma 10 3 2 2 3 2" xfId="21728" xr:uid="{F0C08696-6DFE-4EDF-83D8-EFC2C85AD37A}"/>
    <cellStyle name="Comma 10 3 2 2 4" xfId="11670" xr:uid="{8F1AC499-CCB8-4E41-919D-7C291E425B1D}"/>
    <cellStyle name="Comma 10 3 2 2 4 2" xfId="24893" xr:uid="{68B5EAB0-F34D-46FC-B899-58514409E741}"/>
    <cellStyle name="Comma 10 3 2 2 5" xfId="15512" xr:uid="{410CDF42-CD9F-4CB4-AC02-493812E68B1E}"/>
    <cellStyle name="Comma 10 3 2 3" xfId="2976" xr:uid="{F3919DB8-F682-4D75-94F7-DAEC8963FB16}"/>
    <cellStyle name="Comma 10 3 2 3 2" xfId="6075" xr:uid="{23519560-8441-4FD8-AD46-8FD6C10FFCBB}"/>
    <cellStyle name="Comma 10 3 2 3 2 2" xfId="19298" xr:uid="{8CBAE399-C569-4A15-8F06-4942B134104D}"/>
    <cellStyle name="Comma 10 3 2 3 3" xfId="9238" xr:uid="{F2289737-1E7C-4513-9AB0-1170E5BD98C3}"/>
    <cellStyle name="Comma 10 3 2 3 3 2" xfId="22461" xr:uid="{CEB3481A-01EC-4F70-82A1-062A060428E5}"/>
    <cellStyle name="Comma 10 3 2 3 4" xfId="12403" xr:uid="{541A12A5-C6F3-408A-B8C4-FCD1AB1C722E}"/>
    <cellStyle name="Comma 10 3 2 3 4 2" xfId="25626" xr:uid="{75DBACDA-FB89-4807-B57A-EE3396AFAC47}"/>
    <cellStyle name="Comma 10 3 2 3 5" xfId="16201" xr:uid="{96879617-2569-4C70-9FA3-320007C36099}"/>
    <cellStyle name="Comma 10 3 2 4" xfId="3664" xr:uid="{4CCE3611-557E-4D42-876E-9168B5D51EA8}"/>
    <cellStyle name="Comma 10 3 2 4 2" xfId="6807" xr:uid="{20EFADD4-B31D-44E5-8DD0-9D1447A45209}"/>
    <cellStyle name="Comma 10 3 2 4 2 2" xfId="20030" xr:uid="{9E6B2958-4322-4A5E-8799-80969AD86804}"/>
    <cellStyle name="Comma 10 3 2 4 3" xfId="9970" xr:uid="{DCDB0376-E1F3-4D02-B97D-CE75B9395B7A}"/>
    <cellStyle name="Comma 10 3 2 4 3 2" xfId="23193" xr:uid="{B727140F-2143-42B8-BC26-67E8DF45A133}"/>
    <cellStyle name="Comma 10 3 2 4 4" xfId="13135" xr:uid="{FDEA2B3B-6F2A-48FD-AE6B-5F4A67E02E4F}"/>
    <cellStyle name="Comma 10 3 2 4 4 2" xfId="26358" xr:uid="{13B6AEF5-A45E-470F-B3CE-6136BE0CD358}"/>
    <cellStyle name="Comma 10 3 2 4 5" xfId="16889" xr:uid="{469062A6-F5D0-46F2-A0A0-F749A4420255}"/>
    <cellStyle name="Comma 10 3 2 5" xfId="4394" xr:uid="{E4889730-5BA5-45C1-9A96-79303AED2D4B}"/>
    <cellStyle name="Comma 10 3 2 5 2" xfId="17617" xr:uid="{986D7D7B-161E-4F8F-BC41-0B31BA78E671}"/>
    <cellStyle name="Comma 10 3 2 6" xfId="7557" xr:uid="{05332DC0-06C6-4AA7-B697-29293490A415}"/>
    <cellStyle name="Comma 10 3 2 6 2" xfId="20780" xr:uid="{3BF94F74-E724-4EAB-878D-386FECBFE6C2}"/>
    <cellStyle name="Comma 10 3 2 7" xfId="10722" xr:uid="{5A411428-2345-4D46-8861-FC7D022E588C}"/>
    <cellStyle name="Comma 10 3 2 7 2" xfId="23945" xr:uid="{92D33984-F4C4-457B-B05F-DE71CC0078FC}"/>
    <cellStyle name="Comma 10 3 2 8" xfId="14652" xr:uid="{48500C8C-72C5-4290-9983-6F02EFF0A397}"/>
    <cellStyle name="Comma 10 3 3" xfId="1924" xr:uid="{95940B50-EF27-45E4-B89C-A52F85F3C474}"/>
    <cellStyle name="Comma 10 3 3 2" xfId="4979" xr:uid="{F0840F31-6D6C-41CF-B1D9-1062040B47EC}"/>
    <cellStyle name="Comma 10 3 3 2 2" xfId="18202" xr:uid="{E8E453A1-E051-4EB0-8E05-BEA22A5C506A}"/>
    <cellStyle name="Comma 10 3 3 3" xfId="8142" xr:uid="{87BFCB5B-27B8-4B7C-B3B5-F6C07A2FAF41}"/>
    <cellStyle name="Comma 10 3 3 3 2" xfId="21365" xr:uid="{BFB2F65B-E331-4209-99B8-5E49CBADCD76}"/>
    <cellStyle name="Comma 10 3 3 4" xfId="11307" xr:uid="{C6FE356E-8D24-4637-9B0A-6E873AD9A376}"/>
    <cellStyle name="Comma 10 3 3 4 2" xfId="24530" xr:uid="{8E6ACC00-159C-4FF0-AC0F-9F1A1C1EEC05}"/>
    <cellStyle name="Comma 10 3 3 5" xfId="15149" xr:uid="{6DB925BE-A66F-43A2-9A78-5E0686E0C319}"/>
    <cellStyle name="Comma 10 3 4" xfId="2612" xr:uid="{8CAC99C1-A189-4DC4-BD18-A9FBE78CEF90}"/>
    <cellStyle name="Comma 10 3 4 2" xfId="5711" xr:uid="{90B6D8C4-079F-4205-9B2A-A8A7EA60433C}"/>
    <cellStyle name="Comma 10 3 4 2 2" xfId="18934" xr:uid="{D86D9FAE-E9DA-4EA0-A552-E8E2D9E7C3BB}"/>
    <cellStyle name="Comma 10 3 4 3" xfId="8874" xr:uid="{A7969CED-B929-40D0-A055-631924C8C618}"/>
    <cellStyle name="Comma 10 3 4 3 2" xfId="22097" xr:uid="{31505D0D-4FEA-4518-83D1-E99966D97110}"/>
    <cellStyle name="Comma 10 3 4 4" xfId="12039" xr:uid="{20BC4BD9-2390-448F-8E42-457355883F74}"/>
    <cellStyle name="Comma 10 3 4 4 2" xfId="25262" xr:uid="{FED94204-DA09-437F-A18C-46487EC94288}"/>
    <cellStyle name="Comma 10 3 4 5" xfId="15837" xr:uid="{E37705C6-6BBF-4712-B387-A856825DE597}"/>
    <cellStyle name="Comma 10 3 5" xfId="3301" xr:uid="{BEC57BF6-F13A-48BA-B590-8759A5B97A90}"/>
    <cellStyle name="Comma 10 3 5 2" xfId="6444" xr:uid="{CF8AB7D3-FE1C-46F0-AEE8-73046FBBB5CD}"/>
    <cellStyle name="Comma 10 3 5 2 2" xfId="19667" xr:uid="{CF64BBCB-AC26-4B08-8A4A-4A1158928E21}"/>
    <cellStyle name="Comma 10 3 5 3" xfId="9607" xr:uid="{19231175-A832-41FC-8F40-0E25B0682F95}"/>
    <cellStyle name="Comma 10 3 5 3 2" xfId="22830" xr:uid="{F3A7FC31-58A4-4DF1-911A-5B200725B59B}"/>
    <cellStyle name="Comma 10 3 5 4" xfId="12772" xr:uid="{8C80A79F-8448-4269-A96C-204DC4A11B3C}"/>
    <cellStyle name="Comma 10 3 5 4 2" xfId="25995" xr:uid="{6F0E2189-FF41-4F25-8BD6-D9EE24C45554}"/>
    <cellStyle name="Comma 10 3 5 5" xfId="16526" xr:uid="{38DCF328-88BA-4B74-A93E-C6B4FC175443}"/>
    <cellStyle name="Comma 10 3 6" xfId="4031" xr:uid="{ECAC5FB2-8C24-420A-A3FD-B196DBB07F95}"/>
    <cellStyle name="Comma 10 3 6 2" xfId="17254" xr:uid="{36D0AAC8-1D06-4BEA-AB81-5B87E9A2AA77}"/>
    <cellStyle name="Comma 10 3 7" xfId="7194" xr:uid="{2125777F-3B1D-4CC3-B81D-91A62377D412}"/>
    <cellStyle name="Comma 10 3 7 2" xfId="20417" xr:uid="{EAB0DA8C-CF3A-48E5-80B7-F633C22FF9E1}"/>
    <cellStyle name="Comma 10 3 8" xfId="10359" xr:uid="{D9B03719-3BF1-487E-8579-DAF0B9632A67}"/>
    <cellStyle name="Comma 10 3 8 2" xfId="23582" xr:uid="{CA748550-B69D-4D52-8564-016B233A32A3}"/>
    <cellStyle name="Comma 10 3 9" xfId="1126" xr:uid="{BF13E12D-D030-4BC8-99A6-344E87609F93}"/>
    <cellStyle name="Comma 10 3 9 2" xfId="14351" xr:uid="{FBA943D3-D134-4A48-8D06-F22F818F9F3A}"/>
    <cellStyle name="Comma 10 4" xfId="1263" xr:uid="{F65E9A2A-0D2A-47B2-BA98-F2AC8E8654D7}"/>
    <cellStyle name="Comma 10 4 2" xfId="2083" xr:uid="{4AE7AA38-8131-4BCC-AB06-2F3403EF6F0D}"/>
    <cellStyle name="Comma 10 4 2 2" xfId="5138" xr:uid="{BE12EDA2-14A6-4EF9-A2E7-62CACC4B8164}"/>
    <cellStyle name="Comma 10 4 2 2 2" xfId="18361" xr:uid="{5F127CFC-2C4B-44B6-A407-910EFE933AD4}"/>
    <cellStyle name="Comma 10 4 2 3" xfId="8301" xr:uid="{1FD2E1F3-B9B6-407B-B952-7BD4C1D4E010}"/>
    <cellStyle name="Comma 10 4 2 3 2" xfId="21524" xr:uid="{9ACA7A03-0521-4742-923E-FAFD9040A272}"/>
    <cellStyle name="Comma 10 4 2 4" xfId="11466" xr:uid="{949FBA1F-B69B-42CF-AB7A-A2DD4814951F}"/>
    <cellStyle name="Comma 10 4 2 4 2" xfId="24689" xr:uid="{1E9225C6-DE63-48B8-A731-81CB3F2DD0EB}"/>
    <cellStyle name="Comma 10 4 2 5" xfId="15308" xr:uid="{52010932-BE5A-4D94-8F77-D847319B2C7D}"/>
    <cellStyle name="Comma 10 4 3" xfId="2772" xr:uid="{518F19F6-3CBE-432E-9E10-F248DF755B5B}"/>
    <cellStyle name="Comma 10 4 3 2" xfId="5871" xr:uid="{AC8EAC2F-110D-43D8-BF3E-5C543414B764}"/>
    <cellStyle name="Comma 10 4 3 2 2" xfId="19094" xr:uid="{10FFE089-ABC4-4662-AAE8-FC40E49C65BC}"/>
    <cellStyle name="Comma 10 4 3 3" xfId="9034" xr:uid="{6E07285A-C3F8-4B2D-A259-F8B7727465BB}"/>
    <cellStyle name="Comma 10 4 3 3 2" xfId="22257" xr:uid="{97108C23-E9D3-4FC8-ABEE-FBDF0FF1A0A9}"/>
    <cellStyle name="Comma 10 4 3 4" xfId="12199" xr:uid="{11AD01BF-0181-44AF-9E2D-2805ADCC51B7}"/>
    <cellStyle name="Comma 10 4 3 4 2" xfId="25422" xr:uid="{0C2AB62D-725D-4AC0-9DB4-40F556B77DA3}"/>
    <cellStyle name="Comma 10 4 3 5" xfId="15997" xr:uid="{D58C38B9-6B47-459A-BA19-B66A0A9FFCDB}"/>
    <cellStyle name="Comma 10 4 4" xfId="3460" xr:uid="{4607BBCD-E708-48D1-865A-280DC8C6B108}"/>
    <cellStyle name="Comma 10 4 4 2" xfId="6603" xr:uid="{AB31D0BD-F9E2-49D3-9E8E-272DE922AAE0}"/>
    <cellStyle name="Comma 10 4 4 2 2" xfId="19826" xr:uid="{70EAFD8D-7AE6-4BE0-99B0-90FB98D64B1E}"/>
    <cellStyle name="Comma 10 4 4 3" xfId="9766" xr:uid="{E5DA9849-B16E-4025-970B-A6A45499E424}"/>
    <cellStyle name="Comma 10 4 4 3 2" xfId="22989" xr:uid="{063E38D4-52AF-482B-A5A0-6AFD1F7A5B4A}"/>
    <cellStyle name="Comma 10 4 4 4" xfId="12931" xr:uid="{A97061C8-B9FE-40A8-8ACD-8B8DAA1FC4FD}"/>
    <cellStyle name="Comma 10 4 4 4 2" xfId="26154" xr:uid="{3AF19DFB-FA07-46D6-9869-140C8E1A9CFE}"/>
    <cellStyle name="Comma 10 4 4 5" xfId="16685" xr:uid="{45DF176E-09DC-464E-9FD9-005620FDF350}"/>
    <cellStyle name="Comma 10 4 5" xfId="4190" xr:uid="{10E558F5-B3DC-4CEB-B59C-06493BBD85A8}"/>
    <cellStyle name="Comma 10 4 5 2" xfId="17413" xr:uid="{CA886FD5-F446-4914-AF15-F382AEA63386}"/>
    <cellStyle name="Comma 10 4 6" xfId="7353" xr:uid="{BA3DD539-8CCE-4348-B3D6-3069811FFC58}"/>
    <cellStyle name="Comma 10 4 6 2" xfId="20576" xr:uid="{9E95C908-B0A9-4E5E-B782-C9ED1EF625ED}"/>
    <cellStyle name="Comma 10 4 7" xfId="10518" xr:uid="{3BAC3F4A-F4B3-4C2F-AC17-9A5A575F82CB}"/>
    <cellStyle name="Comma 10 4 7 2" xfId="23741" xr:uid="{31F04F47-B9B4-4B63-93ED-E22BC387FA65}"/>
    <cellStyle name="Comma 10 4 8" xfId="14488" xr:uid="{51AC63C9-247E-433E-ACB2-859EC4947BE5}"/>
    <cellStyle name="Comma 10 5" xfId="1584" xr:uid="{4288184E-1836-44E5-A501-F3E4630DD275}"/>
    <cellStyle name="Comma 10 5 2" xfId="4555" xr:uid="{C3A86A3A-0B27-4E21-BD2B-CB6ACD4DEEF4}"/>
    <cellStyle name="Comma 10 5 2 2" xfId="17778" xr:uid="{828706CC-A924-480C-A7EE-193A75821828}"/>
    <cellStyle name="Comma 10 5 3" xfId="7718" xr:uid="{3F89E427-E553-4A55-AD6D-FA9D76A257B9}"/>
    <cellStyle name="Comma 10 5 3 2" xfId="20941" xr:uid="{38D84FCF-39E4-471A-9662-1144A407608B}"/>
    <cellStyle name="Comma 10 5 4" xfId="10883" xr:uid="{6F33192F-53C2-442C-8479-73E0D253E9DB}"/>
    <cellStyle name="Comma 10 5 4 2" xfId="24106" xr:uid="{E833D2AD-7727-4994-9D45-7CEF3955E4A2}"/>
    <cellStyle name="Comma 10 5 5" xfId="14809" xr:uid="{2654C0FB-53E1-4F93-B496-BDEB85BB92E9}"/>
    <cellStyle name="Comma 10 6" xfId="1758" xr:uid="{570B82F0-2690-49F2-AE9B-01D463902091}"/>
    <cellStyle name="Comma 10 6 2" xfId="4773" xr:uid="{BEE541B4-E76C-4148-BDA8-BBDC40329DA3}"/>
    <cellStyle name="Comma 10 6 2 2" xfId="17996" xr:uid="{5E3FB2E1-87A3-458E-982A-3FDF8126B6BE}"/>
    <cellStyle name="Comma 10 6 3" xfId="7936" xr:uid="{E8D86816-572C-4C0A-ADA7-D452748B9995}"/>
    <cellStyle name="Comma 10 6 3 2" xfId="21159" xr:uid="{330CE6E8-7231-4E5D-9846-8A9B55B2289C}"/>
    <cellStyle name="Comma 10 6 4" xfId="11101" xr:uid="{4800EE4E-F376-4262-90AD-1B8C3FAB2038}"/>
    <cellStyle name="Comma 10 6 4 2" xfId="24324" xr:uid="{CF90B917-BD3D-4C17-9BAF-771B7D014F11}"/>
    <cellStyle name="Comma 10 6 5" xfId="14983" xr:uid="{F0F0BDB7-443C-4280-80D6-496EED84A1FA}"/>
    <cellStyle name="Comma 10 7" xfId="2447" xr:uid="{CBC9ECBE-4BD0-45BC-AB67-DBAE48E1E13E}"/>
    <cellStyle name="Comma 10 7 2" xfId="5506" xr:uid="{659643D0-A922-47D5-AB87-369D3CF784C0}"/>
    <cellStyle name="Comma 10 7 2 2" xfId="18729" xr:uid="{AC6B31B9-4BA7-42CC-B96D-AD30CD306DDA}"/>
    <cellStyle name="Comma 10 7 3" xfId="8669" xr:uid="{F0B6AC42-783B-4329-8BC3-9A46BB69C5A4}"/>
    <cellStyle name="Comma 10 7 3 2" xfId="21892" xr:uid="{B08349B8-799C-47C5-B5CC-CBD454E6ADC1}"/>
    <cellStyle name="Comma 10 7 4" xfId="11834" xr:uid="{A4803F50-BEE4-42EC-926C-9808CD50BE47}"/>
    <cellStyle name="Comma 10 7 4 2" xfId="25057" xr:uid="{B4743AA9-6CCB-4098-9A3A-08A0695C26AD}"/>
    <cellStyle name="Comma 10 7 5" xfId="15672" xr:uid="{289F7859-AA73-4B5C-BFDC-5A9527E40D91}"/>
    <cellStyle name="Comma 10 8" xfId="3137" xr:uid="{685E0535-2AD3-4472-85C9-B84D3D67F06F}"/>
    <cellStyle name="Comma 10 8 2" xfId="6240" xr:uid="{DBC7E15C-A858-4FE7-A561-3A412FAE0BF0}"/>
    <cellStyle name="Comma 10 8 2 2" xfId="19463" xr:uid="{8AB7EE6B-0ECE-4BA8-8291-39CF24C317D1}"/>
    <cellStyle name="Comma 10 8 3" xfId="9403" xr:uid="{45D9AE28-6048-463C-8025-D5D01089EE49}"/>
    <cellStyle name="Comma 10 8 3 2" xfId="22626" xr:uid="{2B63424B-7CA7-455F-B66A-9E6EAB366AD7}"/>
    <cellStyle name="Comma 10 8 4" xfId="12568" xr:uid="{38970E10-A9FB-453F-A9C8-C3F8B9785824}"/>
    <cellStyle name="Comma 10 8 4 2" xfId="25791" xr:uid="{8EF1A3F4-77BF-4E67-8570-A3E4E1721FC4}"/>
    <cellStyle name="Comma 10 8 5" xfId="16362" xr:uid="{501C2687-83A6-431A-ACFA-4CB5445A26DE}"/>
    <cellStyle name="Comma 10 9" xfId="3848" xr:uid="{A26F435C-E9A1-49F8-A86B-0A7E8D007C74}"/>
    <cellStyle name="Comma 10 9 2" xfId="17071" xr:uid="{EFF647BA-B47B-4594-9350-35B86D58D0E2}"/>
    <cellStyle name="Comma 100" xfId="13332" xr:uid="{010A3336-582F-49BF-8C97-8C1DE4AC641C}"/>
    <cellStyle name="Comma 100 2" xfId="26551" xr:uid="{0355B850-7E73-4958-BEF1-228AE09F2961}"/>
    <cellStyle name="Comma 101" xfId="13341" xr:uid="{A52EC309-7828-4FD5-A512-C4F1A70C23FB}"/>
    <cellStyle name="Comma 101 2" xfId="26558" xr:uid="{7E8BC0EB-2AA7-42C3-87AF-177030DFDA96}"/>
    <cellStyle name="Comma 102" xfId="13343" xr:uid="{B2AF3293-79F9-46CF-994F-6F150A1C6358}"/>
    <cellStyle name="Comma 102 2" xfId="26559" xr:uid="{0995D026-830F-4689-8AB3-35255013E400}"/>
    <cellStyle name="Comma 103" xfId="13344" xr:uid="{1A4E20EF-EBBA-4D54-BEFB-A302BD2DDAAA}"/>
    <cellStyle name="Comma 103 2" xfId="26560" xr:uid="{D8017253-F0B0-4F55-BF06-D8FDEA9DCD3F}"/>
    <cellStyle name="Comma 104" xfId="13361" xr:uid="{AE6EF45D-3611-4E25-9739-20AF021808E1}"/>
    <cellStyle name="Comma 104 2" xfId="26576" xr:uid="{CA9F92D5-2963-44BD-BC8F-DB6FF6E3EEF5}"/>
    <cellStyle name="Comma 105" xfId="13387" xr:uid="{CDD0FA01-F965-46D8-AF25-C3F3873ECA60}"/>
    <cellStyle name="Comma 105 2" xfId="26598" xr:uid="{B1E361BA-93F5-4564-80C1-28FE2505211B}"/>
    <cellStyle name="Comma 106" xfId="13383" xr:uid="{793FEC9E-9395-4E2E-94CA-4491A14E2B81}"/>
    <cellStyle name="Comma 106 2" xfId="26596" xr:uid="{300E55E1-B019-47F6-9809-8CF59B9A57B9}"/>
    <cellStyle name="Comma 107" xfId="13380" xr:uid="{ECEE4238-6B58-4F62-B693-C2CCA28CF5C8}"/>
    <cellStyle name="Comma 107 2" xfId="26594" xr:uid="{D116F7EC-CE5C-4B4D-AA89-1085F3A5DCC4}"/>
    <cellStyle name="Comma 108" xfId="13416" xr:uid="{A125F12F-06E6-4934-82EE-3A9532FDBB01}"/>
    <cellStyle name="Comma 109" xfId="13593" xr:uid="{17ECEA4D-6422-456C-A9A9-907F20CEA1C2}"/>
    <cellStyle name="Comma 109 2" xfId="26618" xr:uid="{0243A03E-8604-45D8-808C-333C68B81801}"/>
    <cellStyle name="Comma 11" xfId="105" xr:uid="{FE3016E2-7283-4F5B-9813-F6E3C9C2228C}"/>
    <cellStyle name="Comma 11 10" xfId="10169" xr:uid="{B7187930-0718-4723-9897-190AD5EE84D2}"/>
    <cellStyle name="Comma 11 10 2" xfId="23392" xr:uid="{C8B1BC07-1E68-4A71-9ED3-4221D3F2B936}"/>
    <cellStyle name="Comma 11 11" xfId="968" xr:uid="{3B3B9878-E85F-42DB-9D86-26A89E601713}"/>
    <cellStyle name="Comma 11 11 2" xfId="14193" xr:uid="{053CB0B4-F2BE-43AF-9A64-77C05B22E16C}"/>
    <cellStyle name="Comma 11 12" xfId="13444" xr:uid="{049171CE-B57C-4F60-9028-BCDCB8A113A8}"/>
    <cellStyle name="Comma 11 2" xfId="378" xr:uid="{31CB4D4C-87E3-4417-9298-9BDB08E45DD4}"/>
    <cellStyle name="Comma 11 2 10" xfId="13654" xr:uid="{993F1267-B32F-461C-BD52-AF0341D6EE20}"/>
    <cellStyle name="Comma 11 2 2" xfId="1429" xr:uid="{A43FB884-94FB-42D2-ABC9-19BF4B2DAE3D}"/>
    <cellStyle name="Comma 11 2 2 2" xfId="2289" xr:uid="{1CEE2F60-0AD2-40E4-855A-5FEEE78092A7}"/>
    <cellStyle name="Comma 11 2 2 2 2" xfId="5344" xr:uid="{0ABC11BF-0D5E-4C3B-BF41-7BEB9BF461CC}"/>
    <cellStyle name="Comma 11 2 2 2 2 2" xfId="18567" xr:uid="{56692221-B0C0-4C4D-AB31-C802864414CE}"/>
    <cellStyle name="Comma 11 2 2 2 3" xfId="8507" xr:uid="{C6D6EBBE-6AA8-409F-894D-AF123C766B7A}"/>
    <cellStyle name="Comma 11 2 2 2 3 2" xfId="21730" xr:uid="{FE8CA09F-6A54-4A08-8F69-3534288036D1}"/>
    <cellStyle name="Comma 11 2 2 2 4" xfId="11672" xr:uid="{BDB3C719-A48E-4331-A6FB-44CE2B6B67A0}"/>
    <cellStyle name="Comma 11 2 2 2 4 2" xfId="24895" xr:uid="{6980EB47-F7F9-4217-A91F-F95187C0019E}"/>
    <cellStyle name="Comma 11 2 2 2 5" xfId="15514" xr:uid="{C23F520D-2A9F-4516-96FB-FB615E22A422}"/>
    <cellStyle name="Comma 11 2 2 3" xfId="2978" xr:uid="{BF822BFF-EBFA-4228-A7A1-F5DF3A7E6F42}"/>
    <cellStyle name="Comma 11 2 2 3 2" xfId="6077" xr:uid="{2E57C1FC-9D5D-450A-8142-59CA3C9F3AD5}"/>
    <cellStyle name="Comma 11 2 2 3 2 2" xfId="19300" xr:uid="{568DA54E-A621-43E0-8754-0E57B20396FA}"/>
    <cellStyle name="Comma 11 2 2 3 3" xfId="9240" xr:uid="{D5DD809A-781B-4539-828F-5D0D45C0A7CB}"/>
    <cellStyle name="Comma 11 2 2 3 3 2" xfId="22463" xr:uid="{B42A8DEF-E739-437B-AD09-322A5AC75CB2}"/>
    <cellStyle name="Comma 11 2 2 3 4" xfId="12405" xr:uid="{DAC47338-A68E-4306-88FC-3D3D8FD5C06E}"/>
    <cellStyle name="Comma 11 2 2 3 4 2" xfId="25628" xr:uid="{3676CFDF-AF1A-49E4-8803-9CDD1EAE7C9C}"/>
    <cellStyle name="Comma 11 2 2 3 5" xfId="16203" xr:uid="{221C34A0-9031-48D4-9AD2-92467F153A98}"/>
    <cellStyle name="Comma 11 2 2 4" xfId="3666" xr:uid="{A960C2A8-A622-4396-9205-EDA50E70CDA8}"/>
    <cellStyle name="Comma 11 2 2 4 2" xfId="6809" xr:uid="{30CAB097-3A27-4B16-9C71-AD7E501FBCEF}"/>
    <cellStyle name="Comma 11 2 2 4 2 2" xfId="20032" xr:uid="{0E3D3F52-112F-4318-967A-977FBCE7C978}"/>
    <cellStyle name="Comma 11 2 2 4 3" xfId="9972" xr:uid="{E41CF2B2-F016-4E76-90BA-64BCDF55E208}"/>
    <cellStyle name="Comma 11 2 2 4 3 2" xfId="23195" xr:uid="{65AB8920-A8F4-488C-812E-1B4077CF5899}"/>
    <cellStyle name="Comma 11 2 2 4 4" xfId="13137" xr:uid="{3888FF12-0A57-40CA-BBF5-CCC5AB450BEA}"/>
    <cellStyle name="Comma 11 2 2 4 4 2" xfId="26360" xr:uid="{753394F6-CBA7-4F62-9AB6-BC64ABF80AEA}"/>
    <cellStyle name="Comma 11 2 2 4 5" xfId="16891" xr:uid="{9D3C7719-12DA-4B51-89C6-30C946682039}"/>
    <cellStyle name="Comma 11 2 2 5" xfId="4396" xr:uid="{6C9EE683-25D3-47EA-B08B-4F98CE8D7EFE}"/>
    <cellStyle name="Comma 11 2 2 5 2" xfId="17619" xr:uid="{5639B2E6-9A82-46B3-B6E3-EF5C2194C62A}"/>
    <cellStyle name="Comma 11 2 2 6" xfId="7559" xr:uid="{BE972551-9F7C-4D23-8E18-43D876158637}"/>
    <cellStyle name="Comma 11 2 2 6 2" xfId="20782" xr:uid="{CA2F3C6E-4A19-418D-AE3C-B67383C5E2CC}"/>
    <cellStyle name="Comma 11 2 2 7" xfId="10724" xr:uid="{3C7EB7C5-C43C-4F14-820C-D50C387E172B}"/>
    <cellStyle name="Comma 11 2 2 7 2" xfId="23947" xr:uid="{76465504-ABDA-4D03-B974-99A7501A98E7}"/>
    <cellStyle name="Comma 11 2 2 8" xfId="14654" xr:uid="{7D47069E-485F-4D9C-AEA0-D8C26268EB47}"/>
    <cellStyle name="Comma 11 2 3" xfId="1926" xr:uid="{C5F0016B-6174-4633-9CF9-27A862C1DD0D}"/>
    <cellStyle name="Comma 11 2 3 2" xfId="4981" xr:uid="{D2158A88-8CB3-4078-9A42-18440B1C6B03}"/>
    <cellStyle name="Comma 11 2 3 2 2" xfId="18204" xr:uid="{91CBC76E-B447-4E27-BF3E-74A9A03BCE2A}"/>
    <cellStyle name="Comma 11 2 3 3" xfId="8144" xr:uid="{19036613-38A9-4FDB-8BB2-CE61EDFD676A}"/>
    <cellStyle name="Comma 11 2 3 3 2" xfId="21367" xr:uid="{3434784F-A5BF-45A4-9DBA-9316CD44E8F6}"/>
    <cellStyle name="Comma 11 2 3 4" xfId="11309" xr:uid="{E225B76E-79AC-4BCC-BA1F-F2CBE029024E}"/>
    <cellStyle name="Comma 11 2 3 4 2" xfId="24532" xr:uid="{5E9DCACE-A774-4664-BC32-43BEC383F82F}"/>
    <cellStyle name="Comma 11 2 3 5" xfId="15151" xr:uid="{884DB034-2D56-49D8-9696-DB6876C522CE}"/>
    <cellStyle name="Comma 11 2 4" xfId="2614" xr:uid="{835DAC96-DC12-4ECE-9F67-C58C2208E859}"/>
    <cellStyle name="Comma 11 2 4 2" xfId="5713" xr:uid="{0DB5B2A7-D447-4F34-9783-EC29C2C46F1C}"/>
    <cellStyle name="Comma 11 2 4 2 2" xfId="18936" xr:uid="{4BE1B8E2-6F46-4C3F-A489-D57AF27B2229}"/>
    <cellStyle name="Comma 11 2 4 3" xfId="8876" xr:uid="{8DF1EB56-95CF-43C6-A4A1-65479E19C733}"/>
    <cellStyle name="Comma 11 2 4 3 2" xfId="22099" xr:uid="{9B727333-24DE-499D-9CAD-7C62685E8246}"/>
    <cellStyle name="Comma 11 2 4 4" xfId="12041" xr:uid="{7B69D160-3BD7-40BD-BBD2-3F0E7A0F4179}"/>
    <cellStyle name="Comma 11 2 4 4 2" xfId="25264" xr:uid="{1D179822-93C5-4F00-A4F8-E497A97423A8}"/>
    <cellStyle name="Comma 11 2 4 5" xfId="15839" xr:uid="{1430B865-2425-43DD-87CB-0939CEDC12B0}"/>
    <cellStyle name="Comma 11 2 5" xfId="3303" xr:uid="{A35E19FE-0111-4F73-BA5F-F795D03FCEEB}"/>
    <cellStyle name="Comma 11 2 5 2" xfId="6446" xr:uid="{30763906-89E8-4B6F-9F11-E3152E6574BC}"/>
    <cellStyle name="Comma 11 2 5 2 2" xfId="19669" xr:uid="{CD2CBA37-6BA7-4237-B471-06D032EE10E8}"/>
    <cellStyle name="Comma 11 2 5 3" xfId="9609" xr:uid="{71DEF45B-B15E-4210-99B5-4F067C4100F9}"/>
    <cellStyle name="Comma 11 2 5 3 2" xfId="22832" xr:uid="{611786A1-E327-42F0-890C-C716E1891C6D}"/>
    <cellStyle name="Comma 11 2 5 4" xfId="12774" xr:uid="{E6FAADA0-0CCC-43BB-9908-E53EE06E6A93}"/>
    <cellStyle name="Comma 11 2 5 4 2" xfId="25997" xr:uid="{7F7A7E00-B22C-4839-BFB2-B64363B4AAEB}"/>
    <cellStyle name="Comma 11 2 5 5" xfId="16528" xr:uid="{645AD2CA-F5B4-4009-B6F7-1D2B3C21E74A}"/>
    <cellStyle name="Comma 11 2 6" xfId="4033" xr:uid="{66BF3509-B6E3-4A25-A636-A38B44EE3C4E}"/>
    <cellStyle name="Comma 11 2 6 2" xfId="17256" xr:uid="{2773363D-1154-49E8-85E5-71524E1F01B2}"/>
    <cellStyle name="Comma 11 2 7" xfId="7196" xr:uid="{735C1756-7A4E-459D-BEFC-8C3571942A1E}"/>
    <cellStyle name="Comma 11 2 7 2" xfId="20419" xr:uid="{AE6B6977-0C94-4BD9-BD3E-AD67E19B653C}"/>
    <cellStyle name="Comma 11 2 8" xfId="10361" xr:uid="{E0E97964-FAA2-4312-811B-E2EB643C2C9E}"/>
    <cellStyle name="Comma 11 2 8 2" xfId="23584" xr:uid="{4BCE7C2A-27D6-45AC-883A-0FFB759BEF25}"/>
    <cellStyle name="Comma 11 2 9" xfId="1128" xr:uid="{552815E8-7361-42D3-A995-80488BBAF531}"/>
    <cellStyle name="Comma 11 2 9 2" xfId="14353" xr:uid="{03E7BD72-EF13-4059-B639-3787202D06B2}"/>
    <cellStyle name="Comma 11 3" xfId="1265" xr:uid="{9615F1C8-9D8B-4A19-932E-D0EC5A87A9A4}"/>
    <cellStyle name="Comma 11 3 2" xfId="2085" xr:uid="{724213DE-61B3-408C-BF30-432F5286E1C4}"/>
    <cellStyle name="Comma 11 3 2 2" xfId="5140" xr:uid="{B1643C3C-78BD-4DAD-AC78-81CC80690105}"/>
    <cellStyle name="Comma 11 3 2 2 2" xfId="18363" xr:uid="{75904D34-CB68-441B-9A98-1C8409682289}"/>
    <cellStyle name="Comma 11 3 2 3" xfId="8303" xr:uid="{25F97144-943E-46CB-AF58-F3CF8A15B046}"/>
    <cellStyle name="Comma 11 3 2 3 2" xfId="21526" xr:uid="{FF2F2599-6854-48AC-8D17-6E7BBF1B0D63}"/>
    <cellStyle name="Comma 11 3 2 4" xfId="11468" xr:uid="{837F91EA-3880-4900-AC7D-2CD4CE92B00D}"/>
    <cellStyle name="Comma 11 3 2 4 2" xfId="24691" xr:uid="{54E2FD2D-9797-4418-ADF9-A2C8AC012D2E}"/>
    <cellStyle name="Comma 11 3 2 5" xfId="15310" xr:uid="{4A9579F1-60A4-4E0F-9A0C-7458E798118A}"/>
    <cellStyle name="Comma 11 3 3" xfId="2774" xr:uid="{4D6F0ACA-80D8-454C-9D7B-418853592A7B}"/>
    <cellStyle name="Comma 11 3 3 2" xfId="5873" xr:uid="{4991C8E1-683D-492B-8962-AB48B81B5A1E}"/>
    <cellStyle name="Comma 11 3 3 2 2" xfId="19096" xr:uid="{872EFF43-DCD0-411C-9DF1-B38DFE0EF3AB}"/>
    <cellStyle name="Comma 11 3 3 3" xfId="9036" xr:uid="{39CA87B1-E5DD-4B08-9EE5-8F6DDB27D387}"/>
    <cellStyle name="Comma 11 3 3 3 2" xfId="22259" xr:uid="{E81F7FDB-6815-4917-8E5E-1A4B0A188EE0}"/>
    <cellStyle name="Comma 11 3 3 4" xfId="12201" xr:uid="{A2C650C3-5E83-4CF9-848C-8B63BA0B9E4E}"/>
    <cellStyle name="Comma 11 3 3 4 2" xfId="25424" xr:uid="{A73E5BDD-50CB-4E47-BBB1-03A22090FA29}"/>
    <cellStyle name="Comma 11 3 3 5" xfId="15999" xr:uid="{B0B4A7BC-333F-453E-910C-FD0A752A8EC2}"/>
    <cellStyle name="Comma 11 3 4" xfId="3462" xr:uid="{200F43C4-DCCE-4BFE-8979-2991ECB9454C}"/>
    <cellStyle name="Comma 11 3 4 2" xfId="6605" xr:uid="{7093BC49-87CC-476F-9382-1755D0CFE88E}"/>
    <cellStyle name="Comma 11 3 4 2 2" xfId="19828" xr:uid="{B95E0C10-68CF-43A1-A34E-DBF86A584B59}"/>
    <cellStyle name="Comma 11 3 4 3" xfId="9768" xr:uid="{9CF5FBF3-D97B-435F-9081-F1B53A7DBAEE}"/>
    <cellStyle name="Comma 11 3 4 3 2" xfId="22991" xr:uid="{C4D8E0C2-9742-4184-B1F7-84B44B85CCB0}"/>
    <cellStyle name="Comma 11 3 4 4" xfId="12933" xr:uid="{73A0A6EE-9B10-40E2-B25F-96E2EE6BCF1D}"/>
    <cellStyle name="Comma 11 3 4 4 2" xfId="26156" xr:uid="{7D8F2CCD-0C0F-4F58-BD49-D4F01F47EEDF}"/>
    <cellStyle name="Comma 11 3 4 5" xfId="16687" xr:uid="{56E6FA00-EB19-4541-A358-975E673C1239}"/>
    <cellStyle name="Comma 11 3 5" xfId="4192" xr:uid="{4ECCF953-E2A6-4FD2-AF28-7B54B7A2BC12}"/>
    <cellStyle name="Comma 11 3 5 2" xfId="17415" xr:uid="{08186D1A-0785-4626-9912-D984286ECF01}"/>
    <cellStyle name="Comma 11 3 6" xfId="7355" xr:uid="{FA087850-8085-4FD8-A4A0-3566B8AC56DA}"/>
    <cellStyle name="Comma 11 3 6 2" xfId="20578" xr:uid="{EE39BA14-B8A1-4630-829B-D25195257C0E}"/>
    <cellStyle name="Comma 11 3 7" xfId="10520" xr:uid="{BD988681-38F2-4276-B84D-34DD42F6274F}"/>
    <cellStyle name="Comma 11 3 7 2" xfId="23743" xr:uid="{CF8B8EC1-81E5-4EAA-AD08-1A106355B273}"/>
    <cellStyle name="Comma 11 3 8" xfId="14490" xr:uid="{80DADB4F-236B-4B80-8947-20D2F55AAFC1}"/>
    <cellStyle name="Comma 11 4" xfId="1586" xr:uid="{CC5E45CB-3927-4EB4-8D8E-7685157636C5}"/>
    <cellStyle name="Comma 11 4 2" xfId="4557" xr:uid="{854CB24B-97B5-4F4D-8B86-1CE495544EA1}"/>
    <cellStyle name="Comma 11 4 2 2" xfId="17780" xr:uid="{EAD88C26-FC2C-4F65-9A18-810AE65416D8}"/>
    <cellStyle name="Comma 11 4 3" xfId="7720" xr:uid="{B38A59E8-38C4-4FD7-89F4-33DDCE5099E4}"/>
    <cellStyle name="Comma 11 4 3 2" xfId="20943" xr:uid="{65920C88-FFDF-451B-BD64-72BF690809A4}"/>
    <cellStyle name="Comma 11 4 4" xfId="10885" xr:uid="{856B69B1-B48D-428E-A1C2-CBE471C0F089}"/>
    <cellStyle name="Comma 11 4 4 2" xfId="24108" xr:uid="{2DA215F7-F6CB-4021-9A01-4D3984440A74}"/>
    <cellStyle name="Comma 11 4 5" xfId="14811" xr:uid="{2422C5C0-132C-4A81-8A33-26037B090C39}"/>
    <cellStyle name="Comma 11 5" xfId="1760" xr:uid="{4F3ED56F-CFB2-44A3-AF65-6E14DE62D21A}"/>
    <cellStyle name="Comma 11 5 2" xfId="4775" xr:uid="{60C64C09-6E11-4704-B7AF-C3BB8E8856D2}"/>
    <cellStyle name="Comma 11 5 2 2" xfId="17998" xr:uid="{D04B44FC-E311-414D-A82D-CEBD16041C62}"/>
    <cellStyle name="Comma 11 5 3" xfId="7938" xr:uid="{EC78B1C1-0936-4134-843E-285E91012348}"/>
    <cellStyle name="Comma 11 5 3 2" xfId="21161" xr:uid="{BB284B21-FCF4-4FB0-B630-C64D3B83291E}"/>
    <cellStyle name="Comma 11 5 4" xfId="11103" xr:uid="{470AE0C1-C0C3-4F47-9660-EFF61B50D8C0}"/>
    <cellStyle name="Comma 11 5 4 2" xfId="24326" xr:uid="{BF1D8BCE-08E3-4087-B232-8133F97D47E3}"/>
    <cellStyle name="Comma 11 5 5" xfId="14985" xr:uid="{43EE245C-5DCB-4DFC-86FC-82D5D680F152}"/>
    <cellStyle name="Comma 11 6" xfId="2449" xr:uid="{3882B56D-AD9D-4175-A7A1-C7CFD18D068A}"/>
    <cellStyle name="Comma 11 6 2" xfId="5508" xr:uid="{68BF8B18-A994-43FA-B4AD-0A0535860491}"/>
    <cellStyle name="Comma 11 6 2 2" xfId="18731" xr:uid="{E6FEA5B1-5A50-4043-897F-6270FEFD7B72}"/>
    <cellStyle name="Comma 11 6 3" xfId="8671" xr:uid="{90269651-B612-45C0-863C-5E1B6D6A5D11}"/>
    <cellStyle name="Comma 11 6 3 2" xfId="21894" xr:uid="{A57F051F-5786-4219-B749-02CB7D03895E}"/>
    <cellStyle name="Comma 11 6 4" xfId="11836" xr:uid="{902164E7-35C6-4049-8A32-E334D6C83293}"/>
    <cellStyle name="Comma 11 6 4 2" xfId="25059" xr:uid="{4F3F753F-7560-4BDB-964F-577963C4F12D}"/>
    <cellStyle name="Comma 11 6 5" xfId="15674" xr:uid="{713319A2-BB4B-436D-9583-978824B08345}"/>
    <cellStyle name="Comma 11 7" xfId="3139" xr:uid="{E6AD63AC-546C-4CCA-8EE9-73FE56CDCB30}"/>
    <cellStyle name="Comma 11 7 2" xfId="6242" xr:uid="{0B5962E1-D34F-4E77-9807-F7FB62C70450}"/>
    <cellStyle name="Comma 11 7 2 2" xfId="19465" xr:uid="{9E643C19-5C80-49F8-AE12-9B3894361DB2}"/>
    <cellStyle name="Comma 11 7 3" xfId="9405" xr:uid="{A3FBFF02-AF14-406C-BD0E-DB6693F84438}"/>
    <cellStyle name="Comma 11 7 3 2" xfId="22628" xr:uid="{F140BEB9-0FE0-40B5-B812-C6887066A800}"/>
    <cellStyle name="Comma 11 7 4" xfId="12570" xr:uid="{C6743C30-164F-4FE2-9A05-493FDEC5A651}"/>
    <cellStyle name="Comma 11 7 4 2" xfId="25793" xr:uid="{B076D558-2348-41FC-AFA5-8563322BE2AE}"/>
    <cellStyle name="Comma 11 7 5" xfId="16364" xr:uid="{3E5AF6DB-FB1B-4BE1-B54A-13591C01D755}"/>
    <cellStyle name="Comma 11 8" xfId="3850" xr:uid="{F48A9310-B18A-42B0-8088-E4EB688FC709}"/>
    <cellStyle name="Comma 11 8 2" xfId="17073" xr:uid="{3017BC2F-A0BE-4891-BE5A-404E8ED03E84}"/>
    <cellStyle name="Comma 11 9" xfId="7004" xr:uid="{113612AB-44C6-49F5-B3B2-A6EB4F16C3C8}"/>
    <cellStyle name="Comma 11 9 2" xfId="20227" xr:uid="{C115C290-1343-4C09-8FD2-0D942935EFB1}"/>
    <cellStyle name="Comma 110" xfId="26612" xr:uid="{809FDEA8-888B-45FC-8FE8-5E7BEC1E9D73}"/>
    <cellStyle name="Comma 110 2" xfId="26621" xr:uid="{9D543B4A-F9EE-4521-9CC4-5950D9D61ECE}"/>
    <cellStyle name="Comma 111" xfId="26616" xr:uid="{1F198E75-F30F-4CDB-BDD5-F18475736864}"/>
    <cellStyle name="Comma 111 2" xfId="26620" xr:uid="{952B2DBA-B0B0-4F86-962B-65C2D91CB0BA}"/>
    <cellStyle name="Comma 112" xfId="26611" xr:uid="{4C349210-9834-4864-8BB4-5CC6090A13BB}"/>
    <cellStyle name="Comma 112 2" xfId="26619" xr:uid="{8C65706A-EC00-437B-A5E8-161EF75CC510}"/>
    <cellStyle name="Comma 113" xfId="13401" xr:uid="{4AF15C43-998B-476D-8F23-1ABFF41B0190}"/>
    <cellStyle name="Comma 113 2" xfId="26626" xr:uid="{8D693520-1A3A-498D-BC3B-548D2CC6713B}"/>
    <cellStyle name="Comma 113 3" xfId="26629" xr:uid="{C0FBFED8-2C88-464C-A498-659BD62F4DF7}"/>
    <cellStyle name="Comma 114" xfId="26622" xr:uid="{60F3EDA4-18C7-48AA-9275-238172C30A3F}"/>
    <cellStyle name="Comma 115" xfId="26625" xr:uid="{20A5B1D0-E977-4778-8B3D-049B674A195F}"/>
    <cellStyle name="Comma 116" xfId="26632" xr:uid="{7981B55F-7088-4521-A40A-1CC7D482EB1C}"/>
    <cellStyle name="Comma 116 2" xfId="26643" xr:uid="{DEDC782F-0B9F-45A8-B619-429A63B0FB68}"/>
    <cellStyle name="Comma 117" xfId="26736" xr:uid="{38D69BED-BF8E-44E4-B485-912E6BB55328}"/>
    <cellStyle name="Comma 118" xfId="26762" xr:uid="{B197C2D7-51A9-4E52-8D74-411742BFAE33}"/>
    <cellStyle name="Comma 119" xfId="50" xr:uid="{0CAA1E31-7107-4ACD-A68A-A8E5F1D40435}"/>
    <cellStyle name="Comma 12" xfId="108" xr:uid="{D262B2BF-59E2-4E45-80BA-3FBF2A724D29}"/>
    <cellStyle name="Comma 12 10" xfId="10171" xr:uid="{F6F7C911-86CF-4AB4-B9CD-37B5F6F1AECF}"/>
    <cellStyle name="Comma 12 10 2" xfId="23394" xr:uid="{F0A95678-9D8B-4CAD-88E6-B09D4EFAE768}"/>
    <cellStyle name="Comma 12 11" xfId="970" xr:uid="{6FA748F2-7203-42CE-8703-00F0D6E69A8C}"/>
    <cellStyle name="Comma 12 11 2" xfId="14195" xr:uid="{1DBBB121-157E-49B0-B414-4C122FECDA06}"/>
    <cellStyle name="Comma 12 12" xfId="13446" xr:uid="{2D20CCB1-BEFC-47CD-B5AB-1EBE6988B7D8}"/>
    <cellStyle name="Comma 12 2" xfId="380" xr:uid="{A2A266E9-599D-4685-833E-28DE907EEDF4}"/>
    <cellStyle name="Comma 12 2 10" xfId="13656" xr:uid="{0366835C-6AB1-47BA-B4DA-072037D463EC}"/>
    <cellStyle name="Comma 12 2 2" xfId="1431" xr:uid="{73307816-4C66-4FA2-916E-2A866D6FAC41}"/>
    <cellStyle name="Comma 12 2 2 2" xfId="2291" xr:uid="{E62AF7E9-30F6-44DE-AA7C-692E57705ECD}"/>
    <cellStyle name="Comma 12 2 2 2 2" xfId="5346" xr:uid="{C82EED1D-A0B6-4BDD-96FF-0A9A0CDBE6BC}"/>
    <cellStyle name="Comma 12 2 2 2 2 2" xfId="18569" xr:uid="{4B84B7CC-B976-4CD1-9C06-4F30CC3217FB}"/>
    <cellStyle name="Comma 12 2 2 2 3" xfId="8509" xr:uid="{B7B567AA-DF19-4716-9908-3F2BC1FD6507}"/>
    <cellStyle name="Comma 12 2 2 2 3 2" xfId="21732" xr:uid="{05D9C631-8CBF-4C6F-90DA-1F45ED023502}"/>
    <cellStyle name="Comma 12 2 2 2 4" xfId="11674" xr:uid="{FE15599D-6285-4F6A-B9A2-7B01EA537339}"/>
    <cellStyle name="Comma 12 2 2 2 4 2" xfId="24897" xr:uid="{91A4C650-7B12-4D1B-906E-80D65C54D939}"/>
    <cellStyle name="Comma 12 2 2 2 5" xfId="15516" xr:uid="{9EEF30DC-D9CC-4151-B3B2-945CCEB4E34E}"/>
    <cellStyle name="Comma 12 2 2 3" xfId="2980" xr:uid="{02770D85-CAAC-4046-B971-50604D5BC0E7}"/>
    <cellStyle name="Comma 12 2 2 3 2" xfId="6079" xr:uid="{4AFC96AA-0AE1-49E1-939E-7A1A3A9D2E5F}"/>
    <cellStyle name="Comma 12 2 2 3 2 2" xfId="19302" xr:uid="{7E9F19CD-92F4-4426-8336-6C47C3E2483B}"/>
    <cellStyle name="Comma 12 2 2 3 3" xfId="9242" xr:uid="{171E0FA2-9057-4EF7-BE7A-C51548C192DB}"/>
    <cellStyle name="Comma 12 2 2 3 3 2" xfId="22465" xr:uid="{CCF6ADED-223E-4605-A0A5-BF28E75DC28D}"/>
    <cellStyle name="Comma 12 2 2 3 4" xfId="12407" xr:uid="{2A3EDCFB-8A87-43CD-8BFA-DCE1D116D1D5}"/>
    <cellStyle name="Comma 12 2 2 3 4 2" xfId="25630" xr:uid="{0349E82B-E03D-498A-8DD1-C51B8BD64197}"/>
    <cellStyle name="Comma 12 2 2 3 5" xfId="16205" xr:uid="{E9219A84-5D14-423E-84FE-3F7B87CB9F69}"/>
    <cellStyle name="Comma 12 2 2 4" xfId="3668" xr:uid="{4F53E980-B0AA-4190-8512-59AC9A784AA9}"/>
    <cellStyle name="Comma 12 2 2 4 2" xfId="6811" xr:uid="{3E0CFC49-7FD0-4F9D-97AB-971F3F56924B}"/>
    <cellStyle name="Comma 12 2 2 4 2 2" xfId="20034" xr:uid="{7BC2364D-4ADB-4EA2-8E7B-B8E3BB14196B}"/>
    <cellStyle name="Comma 12 2 2 4 3" xfId="9974" xr:uid="{1D8CFA7F-F91D-4FC1-B290-74FC7577EE75}"/>
    <cellStyle name="Comma 12 2 2 4 3 2" xfId="23197" xr:uid="{014DC6A5-D903-46FF-99E7-2AB9486AF527}"/>
    <cellStyle name="Comma 12 2 2 4 4" xfId="13139" xr:uid="{ECE161BB-C3F1-4818-985A-89EE89A4F0A9}"/>
    <cellStyle name="Comma 12 2 2 4 4 2" xfId="26362" xr:uid="{F5A96560-33C2-4094-9649-1355282CAD4C}"/>
    <cellStyle name="Comma 12 2 2 4 5" xfId="16893" xr:uid="{45ABBF36-EE73-44CA-B09B-20095C5DC03C}"/>
    <cellStyle name="Comma 12 2 2 5" xfId="4398" xr:uid="{213B6374-D0AA-4ED8-BB59-4ABF779E74BC}"/>
    <cellStyle name="Comma 12 2 2 5 2" xfId="17621" xr:uid="{CD4F9BFE-5D2E-4FC3-946A-26FA994642A3}"/>
    <cellStyle name="Comma 12 2 2 6" xfId="7561" xr:uid="{5F3C9228-71EB-494E-8A5B-66291291D28B}"/>
    <cellStyle name="Comma 12 2 2 6 2" xfId="20784" xr:uid="{6649AB6A-E34D-421C-AF90-7D5143B51315}"/>
    <cellStyle name="Comma 12 2 2 7" xfId="10726" xr:uid="{13BD2B86-4303-49C8-8D34-0A635DF7F4AC}"/>
    <cellStyle name="Comma 12 2 2 7 2" xfId="23949" xr:uid="{8FE30BBA-821E-49C9-85E9-10FA8FD3E13F}"/>
    <cellStyle name="Comma 12 2 2 8" xfId="14656" xr:uid="{F14FA013-A1B6-46A2-A1C2-13FB8C918858}"/>
    <cellStyle name="Comma 12 2 3" xfId="1928" xr:uid="{C64D92BF-CBC4-4C49-ACCD-70FD91FEE78C}"/>
    <cellStyle name="Comma 12 2 3 2" xfId="4983" xr:uid="{F3F21235-3E52-4577-B0E2-FC6D39C7FA25}"/>
    <cellStyle name="Comma 12 2 3 2 2" xfId="18206" xr:uid="{CA7912FA-9A33-4A2F-9740-520DB90D9AB8}"/>
    <cellStyle name="Comma 12 2 3 3" xfId="8146" xr:uid="{0A03CC95-A447-45A9-8FC2-322C655B446B}"/>
    <cellStyle name="Comma 12 2 3 3 2" xfId="21369" xr:uid="{E55C078C-CDFD-4724-B4D8-CA287B634194}"/>
    <cellStyle name="Comma 12 2 3 4" xfId="11311" xr:uid="{B6E002F1-CA7A-484D-A16A-6E7E947C2E11}"/>
    <cellStyle name="Comma 12 2 3 4 2" xfId="24534" xr:uid="{870C82D8-7946-4F03-AA62-5D19762B857D}"/>
    <cellStyle name="Comma 12 2 3 5" xfId="15153" xr:uid="{5F45C10B-3738-4366-9BE0-4051462A70A6}"/>
    <cellStyle name="Comma 12 2 4" xfId="2616" xr:uid="{03F3200E-4C1C-4AE7-BA7B-EE3B9522AF49}"/>
    <cellStyle name="Comma 12 2 4 2" xfId="5715" xr:uid="{50EE5B74-997F-418A-AF69-82C78A4F50B0}"/>
    <cellStyle name="Comma 12 2 4 2 2" xfId="18938" xr:uid="{4CA8484E-72E1-4DFC-A269-89F6BAB47717}"/>
    <cellStyle name="Comma 12 2 4 3" xfId="8878" xr:uid="{F6D5986E-0896-4786-AFAF-79622CAA1489}"/>
    <cellStyle name="Comma 12 2 4 3 2" xfId="22101" xr:uid="{2368B9AF-A298-4450-9E14-9E8F07FFBFB9}"/>
    <cellStyle name="Comma 12 2 4 4" xfId="12043" xr:uid="{AA9211CC-F20B-45D2-B52A-AE90DE9D064D}"/>
    <cellStyle name="Comma 12 2 4 4 2" xfId="25266" xr:uid="{0B698EF6-5BE9-4845-80AD-6849550BBBD6}"/>
    <cellStyle name="Comma 12 2 4 5" xfId="15841" xr:uid="{7B65BECA-AABE-4DD1-A033-6B61DCF75E4D}"/>
    <cellStyle name="Comma 12 2 5" xfId="3305" xr:uid="{B252BE6D-16CA-4E3E-AD94-393A0E477BBD}"/>
    <cellStyle name="Comma 12 2 5 2" xfId="6448" xr:uid="{4F212099-2DC5-4559-AF58-EE0AFC91990F}"/>
    <cellStyle name="Comma 12 2 5 2 2" xfId="19671" xr:uid="{401C074C-F451-4406-BFFF-2C5B7D8E328F}"/>
    <cellStyle name="Comma 12 2 5 3" xfId="9611" xr:uid="{179A8DCC-54EC-4F2B-9E51-59940A185381}"/>
    <cellStyle name="Comma 12 2 5 3 2" xfId="22834" xr:uid="{83BDFD7C-61F2-4998-9648-0B82E892025D}"/>
    <cellStyle name="Comma 12 2 5 4" xfId="12776" xr:uid="{3BAB3C57-6B63-4096-9771-89138D11933E}"/>
    <cellStyle name="Comma 12 2 5 4 2" xfId="25999" xr:uid="{05041639-8B1D-458A-B71D-AAE1CD55FE98}"/>
    <cellStyle name="Comma 12 2 5 5" xfId="16530" xr:uid="{72C969F1-6589-41BA-9B8A-CE2EDE59D11A}"/>
    <cellStyle name="Comma 12 2 6" xfId="4035" xr:uid="{A3EB563D-989D-400D-8B3E-2C7630FB5EA9}"/>
    <cellStyle name="Comma 12 2 6 2" xfId="17258" xr:uid="{1FED64D6-3A20-4234-9CAF-7C21FCB10FC2}"/>
    <cellStyle name="Comma 12 2 7" xfId="7198" xr:uid="{5701C837-0BAC-4842-B2FC-D9082BF858A7}"/>
    <cellStyle name="Comma 12 2 7 2" xfId="20421" xr:uid="{6857157F-4D12-43E1-B8B1-0F09A27132C7}"/>
    <cellStyle name="Comma 12 2 8" xfId="10363" xr:uid="{0F7BB917-A92B-4B16-B82A-AFCA5D4D66BE}"/>
    <cellStyle name="Comma 12 2 8 2" xfId="23586" xr:uid="{47731E89-8D8F-4A3E-A185-AA5E70C1A2A3}"/>
    <cellStyle name="Comma 12 2 9" xfId="1130" xr:uid="{2B192223-724D-467D-BCD6-28644E7DED1F}"/>
    <cellStyle name="Comma 12 2 9 2" xfId="14355" xr:uid="{CB64D775-A180-4C23-80A0-60B1130853F8}"/>
    <cellStyle name="Comma 12 3" xfId="1267" xr:uid="{BD396565-BC61-4228-AE96-32D850857E0D}"/>
    <cellStyle name="Comma 12 3 2" xfId="2087" xr:uid="{D4E0BB74-B724-4ACE-8143-9A4C1BA7CE8B}"/>
    <cellStyle name="Comma 12 3 2 2" xfId="5142" xr:uid="{337372A9-CF74-4856-86BE-C79AA13C3080}"/>
    <cellStyle name="Comma 12 3 2 2 2" xfId="18365" xr:uid="{CF850E93-9E01-4B08-A88A-0ADDEBCC836C}"/>
    <cellStyle name="Comma 12 3 2 3" xfId="8305" xr:uid="{5D57066F-E5F6-4FE9-B897-022C3D19C687}"/>
    <cellStyle name="Comma 12 3 2 3 2" xfId="21528" xr:uid="{925179FA-FFB4-4BBD-955F-044577F0F7C0}"/>
    <cellStyle name="Comma 12 3 2 4" xfId="11470" xr:uid="{33F7D1F7-C271-4CD9-9BF4-67B3374CFE6A}"/>
    <cellStyle name="Comma 12 3 2 4 2" xfId="24693" xr:uid="{2A5C64C3-DA11-4C43-8795-A2D6D2CBACD3}"/>
    <cellStyle name="Comma 12 3 2 5" xfId="15312" xr:uid="{F4A7FFEB-F6AC-4605-B02E-B97172646486}"/>
    <cellStyle name="Comma 12 3 3" xfId="2776" xr:uid="{40D02483-EA31-48EB-B583-C7D78DA19BC1}"/>
    <cellStyle name="Comma 12 3 3 2" xfId="5875" xr:uid="{3657B796-DD7F-4215-BC2A-8E5C1EB6FA40}"/>
    <cellStyle name="Comma 12 3 3 2 2" xfId="19098" xr:uid="{A1EC4342-1E7D-4391-82A3-F82778C3B468}"/>
    <cellStyle name="Comma 12 3 3 3" xfId="9038" xr:uid="{0276AB5E-451D-473F-AE66-82EFCBA816B4}"/>
    <cellStyle name="Comma 12 3 3 3 2" xfId="22261" xr:uid="{4A81B164-B257-4E4F-A244-286E466E67C6}"/>
    <cellStyle name="Comma 12 3 3 4" xfId="12203" xr:uid="{1AB18002-C2A8-49E7-BCAE-D9805985D83F}"/>
    <cellStyle name="Comma 12 3 3 4 2" xfId="25426" xr:uid="{F1D9DB7D-AD2E-44E6-AC7D-BCCF9AEA2700}"/>
    <cellStyle name="Comma 12 3 3 5" xfId="16001" xr:uid="{E0EDAF61-CDB0-4AB5-B75C-B9F532FDA839}"/>
    <cellStyle name="Comma 12 3 4" xfId="3464" xr:uid="{B091A056-003E-4132-BDFC-E418D59E8BF4}"/>
    <cellStyle name="Comma 12 3 4 2" xfId="6607" xr:uid="{E7BC665D-4112-44A9-BAC5-04CD8D4E6275}"/>
    <cellStyle name="Comma 12 3 4 2 2" xfId="19830" xr:uid="{03C1358F-3EDA-4BC9-93BC-F9F30133760D}"/>
    <cellStyle name="Comma 12 3 4 3" xfId="9770" xr:uid="{77754E48-DFB5-43DB-89C8-A5D3782A29C9}"/>
    <cellStyle name="Comma 12 3 4 3 2" xfId="22993" xr:uid="{AF4434CE-464C-4833-A441-7BA5424F5679}"/>
    <cellStyle name="Comma 12 3 4 4" xfId="12935" xr:uid="{7D166ECD-52BD-4944-A3E8-C497BE00C9BA}"/>
    <cellStyle name="Comma 12 3 4 4 2" xfId="26158" xr:uid="{A144802C-CAE4-492F-8D5C-22CD0F3C4167}"/>
    <cellStyle name="Comma 12 3 4 5" xfId="16689" xr:uid="{E55091C1-4267-4540-B96B-823DAFD5023A}"/>
    <cellStyle name="Comma 12 3 5" xfId="4194" xr:uid="{9E7B1048-A2A0-4527-B451-BC233A2D89B8}"/>
    <cellStyle name="Comma 12 3 5 2" xfId="17417" xr:uid="{E9FA7C36-7D77-4EC1-8B3D-740AFDFEDB2C}"/>
    <cellStyle name="Comma 12 3 6" xfId="7357" xr:uid="{A2DE3864-A6ED-470D-8E2C-A5B8117772E1}"/>
    <cellStyle name="Comma 12 3 6 2" xfId="20580" xr:uid="{69F2B89E-FF97-4C9C-8D9C-FA8AEA35CBA2}"/>
    <cellStyle name="Comma 12 3 7" xfId="10522" xr:uid="{D02A6233-4B1A-46F6-8C1A-28AFE5B0400F}"/>
    <cellStyle name="Comma 12 3 7 2" xfId="23745" xr:uid="{41A92515-78A1-402B-B0D0-F91A7D07ACB3}"/>
    <cellStyle name="Comma 12 3 8" xfId="14492" xr:uid="{86876211-1893-4002-B15E-58C9B14EC6CA}"/>
    <cellStyle name="Comma 12 4" xfId="1588" xr:uid="{EE067AAB-F093-405D-96CE-1ED407DC2381}"/>
    <cellStyle name="Comma 12 4 2" xfId="4559" xr:uid="{E566F62F-2B10-4FC4-BB02-B46602C62506}"/>
    <cellStyle name="Comma 12 4 2 2" xfId="17782" xr:uid="{B3D3C88B-FE48-4E70-ADF2-78AB709D833F}"/>
    <cellStyle name="Comma 12 4 3" xfId="7722" xr:uid="{141CBFB6-8856-4C28-AAF9-3B76011AFF1F}"/>
    <cellStyle name="Comma 12 4 3 2" xfId="20945" xr:uid="{AB985D8E-447D-4E67-84CE-701B882A0A96}"/>
    <cellStyle name="Comma 12 4 4" xfId="10887" xr:uid="{BD38FCED-95FA-4830-868D-9D86506C28E5}"/>
    <cellStyle name="Comma 12 4 4 2" xfId="24110" xr:uid="{02A4BCCA-0AA8-430D-89E5-C61AD9D26639}"/>
    <cellStyle name="Comma 12 4 5" xfId="14813" xr:uid="{41CAAED8-C462-4EA2-A2BB-6FD0EC51ED70}"/>
    <cellStyle name="Comma 12 5" xfId="1763" xr:uid="{66D73FA0-53AC-4599-8B97-E4DD2FFD7CA0}"/>
    <cellStyle name="Comma 12 5 2" xfId="4778" xr:uid="{C483FF70-B5CE-4C1E-B395-57EE659AA92C}"/>
    <cellStyle name="Comma 12 5 2 2" xfId="18001" xr:uid="{93F726CE-AA13-4A8B-A796-9985C302D967}"/>
    <cellStyle name="Comma 12 5 3" xfId="7941" xr:uid="{5EAE01C4-4250-417C-8E72-24ABC635D63C}"/>
    <cellStyle name="Comma 12 5 3 2" xfId="21164" xr:uid="{1E4ED6AC-4839-48BB-B255-40AADE0D82D5}"/>
    <cellStyle name="Comma 12 5 4" xfId="11106" xr:uid="{1A9B4349-316A-4B00-8583-B0C324ECA769}"/>
    <cellStyle name="Comma 12 5 4 2" xfId="24329" xr:uid="{0CC1A77A-078A-423B-94C0-7E783BA50771}"/>
    <cellStyle name="Comma 12 5 5" xfId="14988" xr:uid="{AB828F26-0A4F-44C3-A72C-9AD9FFAD6484}"/>
    <cellStyle name="Comma 12 6" xfId="2451" xr:uid="{C66E2DF8-B573-4157-9D55-96D71EC6522C}"/>
    <cellStyle name="Comma 12 6 2" xfId="5510" xr:uid="{9F725067-5258-4477-95E4-6D227A0045F8}"/>
    <cellStyle name="Comma 12 6 2 2" xfId="18733" xr:uid="{490D793B-E86D-42CD-BC09-207156630759}"/>
    <cellStyle name="Comma 12 6 3" xfId="8673" xr:uid="{7E26F928-8283-4D66-B488-7EF86B803139}"/>
    <cellStyle name="Comma 12 6 3 2" xfId="21896" xr:uid="{D81EEA4F-528D-4384-9DA1-505380BC7414}"/>
    <cellStyle name="Comma 12 6 4" xfId="11838" xr:uid="{81CEF2BD-CBC5-4236-BB2D-D3F44C0A0D23}"/>
    <cellStyle name="Comma 12 6 4 2" xfId="25061" xr:uid="{92616FD9-F947-45BA-893A-BA539376636F}"/>
    <cellStyle name="Comma 12 6 5" xfId="15676" xr:uid="{D969C510-3A09-4EB3-881A-365B816367BC}"/>
    <cellStyle name="Comma 12 7" xfId="3141" xr:uid="{305668F8-E41A-4B8B-B5B7-B57A69339B5A}"/>
    <cellStyle name="Comma 12 7 2" xfId="6244" xr:uid="{E1877839-1290-406B-B422-EEF47A364634}"/>
    <cellStyle name="Comma 12 7 2 2" xfId="19467" xr:uid="{19BE0EE6-1B4A-4728-B9C9-0189F3D3D3E0}"/>
    <cellStyle name="Comma 12 7 3" xfId="9407" xr:uid="{6C0CD55A-2158-4CA3-B36A-D92ABB7FC091}"/>
    <cellStyle name="Comma 12 7 3 2" xfId="22630" xr:uid="{BE4957E8-5DF6-45A5-BB3D-F5F3AD5C5FF5}"/>
    <cellStyle name="Comma 12 7 4" xfId="12572" xr:uid="{F6A25ADD-2E71-486E-9C82-0ADBD7DDE003}"/>
    <cellStyle name="Comma 12 7 4 2" xfId="25795" xr:uid="{AC77E8BB-3655-4F6F-B230-E229BD3513E1}"/>
    <cellStyle name="Comma 12 7 5" xfId="16366" xr:uid="{A4A0A71D-568E-478C-8C7B-982123016010}"/>
    <cellStyle name="Comma 12 8" xfId="3852" xr:uid="{ED782878-5AAF-4FFA-8DA6-9EA6E5C58437}"/>
    <cellStyle name="Comma 12 8 2" xfId="17075" xr:uid="{C990A24D-AB7F-4CC2-918A-ACFD9F7216AB}"/>
    <cellStyle name="Comma 12 9" xfId="7006" xr:uid="{3EC22DF0-400B-4C9D-9756-5A4BE54BEFC7}"/>
    <cellStyle name="Comma 12 9 2" xfId="20229" xr:uid="{EA3294DB-52C2-4B32-92D8-478E48B59051}"/>
    <cellStyle name="Comma 120" xfId="305" xr:uid="{5D28D2F7-3E22-4640-AC92-E1A165DDF950}"/>
    <cellStyle name="Comma 121" xfId="26941" xr:uid="{CA7FA97C-AAEA-4680-8A06-ED2726549BD1}"/>
    <cellStyle name="Comma 13" xfId="116" xr:uid="{9D88B9D7-D004-4C09-BB60-CE1EF4A18389}"/>
    <cellStyle name="Comma 13 10" xfId="10177" xr:uid="{8D1DD7FD-B947-43D0-99A5-F4CF0D1BD3DA}"/>
    <cellStyle name="Comma 13 10 2" xfId="23400" xr:uid="{04E338F1-2DA3-4EDC-9A83-D75B5FA8D070}"/>
    <cellStyle name="Comma 13 11" xfId="974" xr:uid="{BF3D6142-5EDA-4541-BB75-9CC39A782E6C}"/>
    <cellStyle name="Comma 13 11 2" xfId="14199" xr:uid="{2080DDD8-BD1B-454F-9D80-09917421261A}"/>
    <cellStyle name="Comma 13 12" xfId="13453" xr:uid="{B3D723BA-FA73-4793-ADB0-F121C5E357D5}"/>
    <cellStyle name="Comma 13 2" xfId="387" xr:uid="{9D41936C-467F-4069-99FD-C9080E3E8DB6}"/>
    <cellStyle name="Comma 13 2 10" xfId="13663" xr:uid="{4A8786B4-99F3-4839-878D-8866BCC16BAC}"/>
    <cellStyle name="Comma 13 2 2" xfId="1437" xr:uid="{05EB00F9-01E8-47AA-A145-25B354E257B7}"/>
    <cellStyle name="Comma 13 2 2 2" xfId="2297" xr:uid="{62C946DE-6377-4B20-BA82-79C7904F2407}"/>
    <cellStyle name="Comma 13 2 2 2 2" xfId="5352" xr:uid="{684B8681-634E-4281-80E2-857DD0EDD3CE}"/>
    <cellStyle name="Comma 13 2 2 2 2 2" xfId="18575" xr:uid="{B710343F-50B8-43D9-9A09-0B59073CE651}"/>
    <cellStyle name="Comma 13 2 2 2 3" xfId="8515" xr:uid="{9E10A11A-F3F1-46E9-87B4-B5280A7311A5}"/>
    <cellStyle name="Comma 13 2 2 2 3 2" xfId="21738" xr:uid="{1A876103-1D8C-4682-BCE3-D7CF73000D97}"/>
    <cellStyle name="Comma 13 2 2 2 4" xfId="11680" xr:uid="{9F18DF95-C9A0-4C0F-A7D8-9C4FBD70FB66}"/>
    <cellStyle name="Comma 13 2 2 2 4 2" xfId="24903" xr:uid="{51C68FCD-C5B9-4281-B328-BE125E0DE8AE}"/>
    <cellStyle name="Comma 13 2 2 2 5" xfId="15522" xr:uid="{AB9D66C0-83B8-4CBC-8D28-3D071D807892}"/>
    <cellStyle name="Comma 13 2 2 3" xfId="2986" xr:uid="{48A912A9-8A9E-4526-87CD-E49FA474322D}"/>
    <cellStyle name="Comma 13 2 2 3 2" xfId="6085" xr:uid="{E2C9052E-3EC9-4D3F-9692-A15425E74095}"/>
    <cellStyle name="Comma 13 2 2 3 2 2" xfId="19308" xr:uid="{8745F537-0B6C-4371-AA88-BD8F39BE2ED8}"/>
    <cellStyle name="Comma 13 2 2 3 3" xfId="9248" xr:uid="{F8B67F5F-8AAC-4434-88D6-B1D0E2B92340}"/>
    <cellStyle name="Comma 13 2 2 3 3 2" xfId="22471" xr:uid="{4C0B391B-92AB-4C9E-B74E-A01888E6C19F}"/>
    <cellStyle name="Comma 13 2 2 3 4" xfId="12413" xr:uid="{9B028DE1-E0E2-40FA-9AF9-52B42D0C6A87}"/>
    <cellStyle name="Comma 13 2 2 3 4 2" xfId="25636" xr:uid="{3D548A5E-B722-4522-9C8A-C3E056578011}"/>
    <cellStyle name="Comma 13 2 2 3 5" xfId="16211" xr:uid="{6359D297-A72A-468C-BC2A-BF27876D57C0}"/>
    <cellStyle name="Comma 13 2 2 4" xfId="3674" xr:uid="{204B714E-5281-4FEC-8D62-A30E5F5470AD}"/>
    <cellStyle name="Comma 13 2 2 4 2" xfId="6817" xr:uid="{3716669B-8F23-4830-B4FA-B6063F272CF6}"/>
    <cellStyle name="Comma 13 2 2 4 2 2" xfId="20040" xr:uid="{9A2B4ADE-A70E-4FAB-9442-93D66AA17ABE}"/>
    <cellStyle name="Comma 13 2 2 4 3" xfId="9980" xr:uid="{F3A65FC2-7358-4075-9D89-DCB5DFD4E645}"/>
    <cellStyle name="Comma 13 2 2 4 3 2" xfId="23203" xr:uid="{88320706-E9EA-4217-BA34-93C4957869BB}"/>
    <cellStyle name="Comma 13 2 2 4 4" xfId="13145" xr:uid="{E2A9BAAA-86FE-461F-BA32-8C1F927D6E4F}"/>
    <cellStyle name="Comma 13 2 2 4 4 2" xfId="26368" xr:uid="{25591E28-926B-4BBD-9FC3-3C17E7666FBC}"/>
    <cellStyle name="Comma 13 2 2 4 5" xfId="16899" xr:uid="{41DFAF75-D921-4F2D-A34D-4D2F65FC63C5}"/>
    <cellStyle name="Comma 13 2 2 5" xfId="4404" xr:uid="{85BDF8D4-4FD7-4BC8-8F9B-E66EB5697D26}"/>
    <cellStyle name="Comma 13 2 2 5 2" xfId="17627" xr:uid="{56ACECEA-9DCC-4FCF-A77F-9131B71AC814}"/>
    <cellStyle name="Comma 13 2 2 6" xfId="7567" xr:uid="{38B5F3AC-046B-45F1-8C5A-D9ADED80EB09}"/>
    <cellStyle name="Comma 13 2 2 6 2" xfId="20790" xr:uid="{59B6798C-F230-4518-8B52-2228B14AFF6A}"/>
    <cellStyle name="Comma 13 2 2 7" xfId="10732" xr:uid="{94792DCC-93D2-4196-A866-08546E9E25CB}"/>
    <cellStyle name="Comma 13 2 2 7 2" xfId="23955" xr:uid="{4E8BDE77-6ACD-46A8-86F6-440A499DE8F3}"/>
    <cellStyle name="Comma 13 2 2 8" xfId="14662" xr:uid="{FEE853EA-56F9-429E-8FB5-E6704C011305}"/>
    <cellStyle name="Comma 13 2 3" xfId="1934" xr:uid="{2A0608C5-491E-4E2A-9C65-034256D842C6}"/>
    <cellStyle name="Comma 13 2 3 2" xfId="4989" xr:uid="{E4F28F14-C688-4CF5-BDC5-2945B81AA13C}"/>
    <cellStyle name="Comma 13 2 3 2 2" xfId="18212" xr:uid="{64DDF022-9E31-49C0-8AF8-9BD563485EB0}"/>
    <cellStyle name="Comma 13 2 3 3" xfId="8152" xr:uid="{6F1D4463-3E21-41C9-9F9F-6CF384D8C707}"/>
    <cellStyle name="Comma 13 2 3 3 2" xfId="21375" xr:uid="{73BD12C9-5BFB-435B-9615-E282D3DD1C76}"/>
    <cellStyle name="Comma 13 2 3 4" xfId="11317" xr:uid="{81B57C7B-C87B-48B6-8929-E737D74E2B07}"/>
    <cellStyle name="Comma 13 2 3 4 2" xfId="24540" xr:uid="{F753339C-C8F0-4323-915C-E7153DAB1AB3}"/>
    <cellStyle name="Comma 13 2 3 5" xfId="15159" xr:uid="{D7EDEFC9-DFBE-4F3A-A5F5-1A56E7DBDA39}"/>
    <cellStyle name="Comma 13 2 4" xfId="2622" xr:uid="{6D8F8185-4D09-4D03-A3DA-DA7F5D04683A}"/>
    <cellStyle name="Comma 13 2 4 2" xfId="5721" xr:uid="{1152E493-6445-4734-9BA8-7DAFE9188D94}"/>
    <cellStyle name="Comma 13 2 4 2 2" xfId="18944" xr:uid="{03F31CB3-2DEF-4239-8360-2879944E9B0E}"/>
    <cellStyle name="Comma 13 2 4 3" xfId="8884" xr:uid="{49DF72FE-9FDA-48E3-8924-D4F409BCA865}"/>
    <cellStyle name="Comma 13 2 4 3 2" xfId="22107" xr:uid="{739BFAB5-E56F-48C1-B442-BFDF35048E32}"/>
    <cellStyle name="Comma 13 2 4 4" xfId="12049" xr:uid="{5B48BE47-C9C3-455F-8934-A3F268619687}"/>
    <cellStyle name="Comma 13 2 4 4 2" xfId="25272" xr:uid="{EEFBBA45-10FE-48D6-952E-0C829E728880}"/>
    <cellStyle name="Comma 13 2 4 5" xfId="15847" xr:uid="{7B56C075-85E1-4266-8EF5-79935DE551BA}"/>
    <cellStyle name="Comma 13 2 5" xfId="3311" xr:uid="{C4D05D94-F6AC-42E9-B12A-6453B9164587}"/>
    <cellStyle name="Comma 13 2 5 2" xfId="6454" xr:uid="{AD76A4E1-5009-4653-A44A-AC1CB40E5EDF}"/>
    <cellStyle name="Comma 13 2 5 2 2" xfId="19677" xr:uid="{81B5BD01-C363-459D-9E1F-E39DC9541FA4}"/>
    <cellStyle name="Comma 13 2 5 3" xfId="9617" xr:uid="{9DBDCA7B-3307-45FE-82F6-1395D0BD9598}"/>
    <cellStyle name="Comma 13 2 5 3 2" xfId="22840" xr:uid="{36AEAF6A-6A1F-4CC5-9CDA-35FD74A076F7}"/>
    <cellStyle name="Comma 13 2 5 4" xfId="12782" xr:uid="{B24CC9C2-0FD4-4082-84F3-442BF03F8E52}"/>
    <cellStyle name="Comma 13 2 5 4 2" xfId="26005" xr:uid="{9C9D4406-25A0-4165-8C8B-4E8494CFAB4B}"/>
    <cellStyle name="Comma 13 2 5 5" xfId="16536" xr:uid="{2E0D3736-E6A1-44B3-85A7-F7EABE98602F}"/>
    <cellStyle name="Comma 13 2 6" xfId="4041" xr:uid="{E34D5B30-F75E-4F50-8AD1-B94455124DF7}"/>
    <cellStyle name="Comma 13 2 6 2" xfId="17264" xr:uid="{DCFCFEE4-B0CE-4F3D-BB85-D21A59D95A2D}"/>
    <cellStyle name="Comma 13 2 7" xfId="7204" xr:uid="{C1B0AB3C-7855-4F42-8AC3-94CFAB25DFFC}"/>
    <cellStyle name="Comma 13 2 7 2" xfId="20427" xr:uid="{7129EB0B-5FB2-41A7-837D-C5AA954EBF5C}"/>
    <cellStyle name="Comma 13 2 8" xfId="10369" xr:uid="{D21AFC7C-C57F-493F-8B59-91F1BB5497EE}"/>
    <cellStyle name="Comma 13 2 8 2" xfId="23592" xr:uid="{02569B12-5ECD-48A1-B27C-D5AD106F4643}"/>
    <cellStyle name="Comma 13 2 9" xfId="1134" xr:uid="{7F832D84-643A-43F7-B958-03304ECB4156}"/>
    <cellStyle name="Comma 13 2 9 2" xfId="14359" xr:uid="{314A2D3C-1860-4205-A714-E8377F997BB0}"/>
    <cellStyle name="Comma 13 3" xfId="1271" xr:uid="{FF9D4980-4BAE-4723-AC46-A7C7DE820429}"/>
    <cellStyle name="Comma 13 3 2" xfId="2093" xr:uid="{9725DE65-5723-4780-B967-7ABE2D4C9B02}"/>
    <cellStyle name="Comma 13 3 2 2" xfId="5148" xr:uid="{38CF01AA-B18D-437F-A12B-D51967D19A46}"/>
    <cellStyle name="Comma 13 3 2 2 2" xfId="18371" xr:uid="{78149D16-00A4-421C-B9EF-420A34CEDAB9}"/>
    <cellStyle name="Comma 13 3 2 3" xfId="8311" xr:uid="{4F474EC2-78C9-4EE8-9BBA-D4207BBD0B92}"/>
    <cellStyle name="Comma 13 3 2 3 2" xfId="21534" xr:uid="{2738576B-73E9-40AF-AE06-57A8BB9AFFBC}"/>
    <cellStyle name="Comma 13 3 2 4" xfId="11476" xr:uid="{557CF7B8-9F2A-4B64-BD19-9B915AD9CCEA}"/>
    <cellStyle name="Comma 13 3 2 4 2" xfId="24699" xr:uid="{CD6A20A0-B49C-442E-9C7F-E80B62F3E563}"/>
    <cellStyle name="Comma 13 3 2 5" xfId="15318" xr:uid="{A99BA423-C718-4E07-8BE7-F24DAFEBC675}"/>
    <cellStyle name="Comma 13 3 3" xfId="2782" xr:uid="{E54746BE-84AF-461D-B72B-A1B5CE3ED2BE}"/>
    <cellStyle name="Comma 13 3 3 2" xfId="5881" xr:uid="{18B41D55-85CB-47AB-AA0D-352D7D5C3B75}"/>
    <cellStyle name="Comma 13 3 3 2 2" xfId="19104" xr:uid="{B97E409D-6C80-4FA8-8D80-DB9EF3181035}"/>
    <cellStyle name="Comma 13 3 3 3" xfId="9044" xr:uid="{BC62634C-4FE9-4B91-A5F4-2D9018E24BFF}"/>
    <cellStyle name="Comma 13 3 3 3 2" xfId="22267" xr:uid="{683DAC1F-9983-4B74-9D65-34819D2D92F9}"/>
    <cellStyle name="Comma 13 3 3 4" xfId="12209" xr:uid="{61BEAB50-490B-4FE1-9A2C-15E00B3957B8}"/>
    <cellStyle name="Comma 13 3 3 4 2" xfId="25432" xr:uid="{3D54B32D-34AD-4738-BC07-6A8A9066ED16}"/>
    <cellStyle name="Comma 13 3 3 5" xfId="16007" xr:uid="{6073073D-A96B-42AB-848B-3D8B8133BE71}"/>
    <cellStyle name="Comma 13 3 4" xfId="3470" xr:uid="{64689E75-0DC4-4AF6-9B80-5BE7E85A2A86}"/>
    <cellStyle name="Comma 13 3 4 2" xfId="6613" xr:uid="{4F2DF122-D5F0-4753-BE8E-8A333B223454}"/>
    <cellStyle name="Comma 13 3 4 2 2" xfId="19836" xr:uid="{19258220-5C42-423E-B742-4B4F78E932AF}"/>
    <cellStyle name="Comma 13 3 4 3" xfId="9776" xr:uid="{1FD26484-388B-41E7-9DCB-CC259A68A71A}"/>
    <cellStyle name="Comma 13 3 4 3 2" xfId="22999" xr:uid="{3419B83A-29DA-444E-8419-99D3BBB06FA5}"/>
    <cellStyle name="Comma 13 3 4 4" xfId="12941" xr:uid="{C7F1715A-3FB4-4A1F-A751-AF28E8FA28F6}"/>
    <cellStyle name="Comma 13 3 4 4 2" xfId="26164" xr:uid="{EB77891B-5A39-4418-B350-3471300130A3}"/>
    <cellStyle name="Comma 13 3 4 5" xfId="16695" xr:uid="{84CFD944-59D6-44D8-AE4E-43E8D0323193}"/>
    <cellStyle name="Comma 13 3 5" xfId="4200" xr:uid="{CF33146A-DB76-4BA3-8AC3-E71EEB8C6BA5}"/>
    <cellStyle name="Comma 13 3 5 2" xfId="17423" xr:uid="{A8D229A9-C975-4712-A334-EA9D942D9F7E}"/>
    <cellStyle name="Comma 13 3 6" xfId="7363" xr:uid="{365FD513-6083-43AA-9711-49B50D63AA7B}"/>
    <cellStyle name="Comma 13 3 6 2" xfId="20586" xr:uid="{9D1AA0D2-8762-4A4F-A491-4C8EBBD71024}"/>
    <cellStyle name="Comma 13 3 7" xfId="10528" xr:uid="{5A7EDBED-935D-4DD7-A93B-34946ABDF911}"/>
    <cellStyle name="Comma 13 3 7 2" xfId="23751" xr:uid="{11EDBF53-A8F9-483D-8617-F134559B52FF}"/>
    <cellStyle name="Comma 13 3 8" xfId="14496" xr:uid="{C7E773F6-E712-4C07-9F02-84A7BB00CB63}"/>
    <cellStyle name="Comma 13 4" xfId="1592" xr:uid="{3364876C-6160-47CB-AF97-93873F40540E}"/>
    <cellStyle name="Comma 13 4 2" xfId="4565" xr:uid="{8E8C44F4-A985-45F5-B6F5-49849E693D49}"/>
    <cellStyle name="Comma 13 4 2 2" xfId="17788" xr:uid="{4EB1FDE3-E68A-4628-A499-4171D646448A}"/>
    <cellStyle name="Comma 13 4 3" xfId="7728" xr:uid="{DF062A12-CA5C-4185-8BDE-F003537F643A}"/>
    <cellStyle name="Comma 13 4 3 2" xfId="20951" xr:uid="{3F0FBA0C-0B33-4B15-B325-28822B50ED24}"/>
    <cellStyle name="Comma 13 4 4" xfId="10893" xr:uid="{9E1C0474-F500-47F2-9CE7-BE6122383249}"/>
    <cellStyle name="Comma 13 4 4 2" xfId="24116" xr:uid="{5D3BA5C2-777D-4A84-A37A-31FB8D92777B}"/>
    <cellStyle name="Comma 13 4 5" xfId="14817" xr:uid="{B78AC41C-172B-4F4E-A429-57BF0514186F}"/>
    <cellStyle name="Comma 13 5" xfId="1767" xr:uid="{AFF5DC68-0092-4CB4-88D4-9A489188FFA4}"/>
    <cellStyle name="Comma 13 5 2" xfId="4784" xr:uid="{2D010CCB-FF41-4039-A10C-F3A708932E61}"/>
    <cellStyle name="Comma 13 5 2 2" xfId="18007" xr:uid="{15DAEB81-8FA9-4282-9328-99EEDAFD573C}"/>
    <cellStyle name="Comma 13 5 3" xfId="7947" xr:uid="{22511216-38E6-4382-92B0-B58A4A0E43AD}"/>
    <cellStyle name="Comma 13 5 3 2" xfId="21170" xr:uid="{8E7AD001-D24B-41CE-A55C-030BEE482125}"/>
    <cellStyle name="Comma 13 5 4" xfId="11112" xr:uid="{4F3F03E8-6A43-4DDC-97A4-5A8D05EC5141}"/>
    <cellStyle name="Comma 13 5 4 2" xfId="24335" xr:uid="{4812CE6C-835C-4981-BC58-4FA5287BE549}"/>
    <cellStyle name="Comma 13 5 5" xfId="14992" xr:uid="{3B71DA8D-139F-4978-BB00-8EC715CB9558}"/>
    <cellStyle name="Comma 13 6" xfId="2455" xr:uid="{8E315C54-D29F-4B65-B0DF-EAC181BCBD0C}"/>
    <cellStyle name="Comma 13 6 2" xfId="5516" xr:uid="{0CF95692-8E59-4BF0-9A0B-3C680E269528}"/>
    <cellStyle name="Comma 13 6 2 2" xfId="18739" xr:uid="{372D085D-1727-4B75-9C1E-4BD6E15CAC71}"/>
    <cellStyle name="Comma 13 6 3" xfId="8679" xr:uid="{23661901-BEA4-4AD3-AF5A-911293E5B53B}"/>
    <cellStyle name="Comma 13 6 3 2" xfId="21902" xr:uid="{7D5489EA-895D-4508-BAC4-599E5F62FBFE}"/>
    <cellStyle name="Comma 13 6 4" xfId="11844" xr:uid="{D7FC0FAD-C6C3-41F0-B212-EE1BFF6C8144}"/>
    <cellStyle name="Comma 13 6 4 2" xfId="25067" xr:uid="{1E7BC76E-C34C-4FDC-B5E6-9B10F422B3A2}"/>
    <cellStyle name="Comma 13 6 5" xfId="15680" xr:uid="{2D03AC71-49C7-4D5C-AA13-BCE484F712C3}"/>
    <cellStyle name="Comma 13 7" xfId="3145" xr:uid="{BF7FC34A-8540-4147-897C-CF3AEA8F2F23}"/>
    <cellStyle name="Comma 13 7 2" xfId="6250" xr:uid="{68EB7D32-6EF0-4231-B525-5322296AA832}"/>
    <cellStyle name="Comma 13 7 2 2" xfId="19473" xr:uid="{152B8947-5274-4D6A-920B-3F93A19FDCC9}"/>
    <cellStyle name="Comma 13 7 3" xfId="9413" xr:uid="{3B169487-0941-45E8-B96B-1BC581BED7BA}"/>
    <cellStyle name="Comma 13 7 3 2" xfId="22636" xr:uid="{5F9DF7AE-9C03-4498-A457-59886D6A3D85}"/>
    <cellStyle name="Comma 13 7 4" xfId="12578" xr:uid="{5F03F8F3-8186-41B1-B458-2B9C423F2D4D}"/>
    <cellStyle name="Comma 13 7 4 2" xfId="25801" xr:uid="{91A5B25D-0604-4597-95D8-0E98D5D57540}"/>
    <cellStyle name="Comma 13 7 5" xfId="16370" xr:uid="{D6B5C3E1-B262-4034-B990-6C41C30622E4}"/>
    <cellStyle name="Comma 13 8" xfId="3858" xr:uid="{CA9BF35A-203E-47FA-8F60-30A93F0F8402}"/>
    <cellStyle name="Comma 13 8 2" xfId="17081" xr:uid="{73526CD5-AF9E-4BB2-B880-042A2268A4CC}"/>
    <cellStyle name="Comma 13 9" xfId="7012" xr:uid="{189F2FDF-631E-4077-BB84-1A78F87A5545}"/>
    <cellStyle name="Comma 13 9 2" xfId="20235" xr:uid="{36EBF500-45B8-44CE-B9F9-3FBACF19A262}"/>
    <cellStyle name="Comma 14" xfId="118" xr:uid="{94CF1437-D910-4944-A92A-AE9CE5A73F04}"/>
    <cellStyle name="Comma 14 10" xfId="10178" xr:uid="{105BC553-28AE-43AE-82A3-E4D0D3C6C527}"/>
    <cellStyle name="Comma 14 10 2" xfId="23401" xr:uid="{739D10DC-4C56-46DC-94F4-144D1599D2EF}"/>
    <cellStyle name="Comma 14 11" xfId="975" xr:uid="{5E2E637D-9583-4419-BA09-0574EBC308F1}"/>
    <cellStyle name="Comma 14 11 2" xfId="14200" xr:uid="{56BC3B5C-915D-4917-959E-303C95F63E49}"/>
    <cellStyle name="Comma 14 12" xfId="13454" xr:uid="{596DA562-865E-4D73-B07B-EDC0404E4E19}"/>
    <cellStyle name="Comma 14 2" xfId="388" xr:uid="{1907849B-06AC-4B88-9A6A-6B8D11EC8138}"/>
    <cellStyle name="Comma 14 2 10" xfId="13664" xr:uid="{B9742572-9AE5-4287-AC90-47F1E1E62446}"/>
    <cellStyle name="Comma 14 2 2" xfId="1438" xr:uid="{BFC274C5-5991-4702-8E74-CBCCDFDDBBD7}"/>
    <cellStyle name="Comma 14 2 2 2" xfId="2298" xr:uid="{A626E109-E35B-4A05-89B8-A2A73CC294EE}"/>
    <cellStyle name="Comma 14 2 2 2 2" xfId="5353" xr:uid="{B15C3D6C-D017-46C7-B49E-AAEB68D9E0A0}"/>
    <cellStyle name="Comma 14 2 2 2 2 2" xfId="18576" xr:uid="{6A154F42-66A8-4AF0-AD47-D0DBBB3B63EA}"/>
    <cellStyle name="Comma 14 2 2 2 3" xfId="8516" xr:uid="{282820F8-CCE5-48D0-A772-6019F0F24983}"/>
    <cellStyle name="Comma 14 2 2 2 3 2" xfId="21739" xr:uid="{FECEB459-DBB7-42C9-830E-B5D8044C1737}"/>
    <cellStyle name="Comma 14 2 2 2 4" xfId="11681" xr:uid="{58A2C009-76BD-4DDD-9824-903AD1AF1D18}"/>
    <cellStyle name="Comma 14 2 2 2 4 2" xfId="24904" xr:uid="{E0F43E9E-A774-4781-86DD-263EA8EF3064}"/>
    <cellStyle name="Comma 14 2 2 2 5" xfId="15523" xr:uid="{51C2B309-0C80-4129-B31E-1203BD2F4F60}"/>
    <cellStyle name="Comma 14 2 2 3" xfId="2987" xr:uid="{0426B14E-FBA1-49D3-B171-A08D90F0107F}"/>
    <cellStyle name="Comma 14 2 2 3 2" xfId="6086" xr:uid="{D1143EE7-C195-4393-BCD0-0B93F18AB953}"/>
    <cellStyle name="Comma 14 2 2 3 2 2" xfId="19309" xr:uid="{6D6760CE-1AA3-4F90-A929-32E2812913BF}"/>
    <cellStyle name="Comma 14 2 2 3 3" xfId="9249" xr:uid="{2F7FF3F8-F3C3-415A-BD41-0E1FD25E1304}"/>
    <cellStyle name="Comma 14 2 2 3 3 2" xfId="22472" xr:uid="{C8B2BEEA-F7BF-4755-8F3A-7936B669AA43}"/>
    <cellStyle name="Comma 14 2 2 3 4" xfId="12414" xr:uid="{DAE58C4B-116D-4355-84A4-E00B4E03735C}"/>
    <cellStyle name="Comma 14 2 2 3 4 2" xfId="25637" xr:uid="{73D435C9-2034-4B23-9633-5EAF2B866854}"/>
    <cellStyle name="Comma 14 2 2 3 5" xfId="16212" xr:uid="{3889219B-C5E1-478E-8E7E-B04B35DDD066}"/>
    <cellStyle name="Comma 14 2 2 4" xfId="3675" xr:uid="{CE235B76-F652-43E9-B244-91F1CBC2D21E}"/>
    <cellStyle name="Comma 14 2 2 4 2" xfId="6818" xr:uid="{F5619801-A713-4374-829D-BEBB4AB1C1A6}"/>
    <cellStyle name="Comma 14 2 2 4 2 2" xfId="20041" xr:uid="{CBF49A01-A458-452E-83C1-21D7C222469E}"/>
    <cellStyle name="Comma 14 2 2 4 3" xfId="9981" xr:uid="{3D5B826B-8FE2-4E52-A460-4708CC2D4D93}"/>
    <cellStyle name="Comma 14 2 2 4 3 2" xfId="23204" xr:uid="{236D716F-82AE-4E19-98E5-66E92469BED8}"/>
    <cellStyle name="Comma 14 2 2 4 4" xfId="13146" xr:uid="{6E20CD35-A5E4-4267-AED5-E19C897DF7F0}"/>
    <cellStyle name="Comma 14 2 2 4 4 2" xfId="26369" xr:uid="{91585825-8504-4416-AF51-DB1FEC3EDF8C}"/>
    <cellStyle name="Comma 14 2 2 4 5" xfId="16900" xr:uid="{6AE7CB68-5A7D-4910-845E-1F44811FB729}"/>
    <cellStyle name="Comma 14 2 2 5" xfId="4405" xr:uid="{D6A1B96F-3C09-4490-A087-DEED6E3BA7EF}"/>
    <cellStyle name="Comma 14 2 2 5 2" xfId="17628" xr:uid="{C66E6F1B-48FF-4E74-86F7-7E8B2F5CBF1C}"/>
    <cellStyle name="Comma 14 2 2 6" xfId="7568" xr:uid="{4DEE22DE-8735-4F08-AAD1-2ABE552644AA}"/>
    <cellStyle name="Comma 14 2 2 6 2" xfId="20791" xr:uid="{B1675172-B7FC-4C6F-B269-154CC1A45BCF}"/>
    <cellStyle name="Comma 14 2 2 7" xfId="10733" xr:uid="{0096BA59-575B-4466-A303-1485D5309E85}"/>
    <cellStyle name="Comma 14 2 2 7 2" xfId="23956" xr:uid="{E08BE06E-6DFC-44FD-9C55-478B46ED4A64}"/>
    <cellStyle name="Comma 14 2 2 8" xfId="14663" xr:uid="{BC1D8838-F788-4EFF-822F-7D6498CB9186}"/>
    <cellStyle name="Comma 14 2 3" xfId="1935" xr:uid="{E8844B25-242A-48AA-B56D-36346DD3599D}"/>
    <cellStyle name="Comma 14 2 3 2" xfId="4990" xr:uid="{42088B21-81A6-49E7-9590-4C5133EEBE6A}"/>
    <cellStyle name="Comma 14 2 3 2 2" xfId="18213" xr:uid="{CDC82A51-4F19-4ED7-B61B-6492B7DAC1DE}"/>
    <cellStyle name="Comma 14 2 3 3" xfId="8153" xr:uid="{9976A38B-1E9E-4947-873C-4AEF21F696EE}"/>
    <cellStyle name="Comma 14 2 3 3 2" xfId="21376" xr:uid="{BF5FA917-5107-4275-A8B5-3E902D249DA6}"/>
    <cellStyle name="Comma 14 2 3 4" xfId="11318" xr:uid="{EE617A60-E323-4FD3-999A-8A078B6178B4}"/>
    <cellStyle name="Comma 14 2 3 4 2" xfId="24541" xr:uid="{02D9FFC5-64EF-40E7-9DB1-507A13D8B6A5}"/>
    <cellStyle name="Comma 14 2 3 5" xfId="15160" xr:uid="{381F2A2D-0287-4927-8E4F-4C5660B96F2E}"/>
    <cellStyle name="Comma 14 2 4" xfId="2623" xr:uid="{1569C083-AB16-4382-8CA9-D5580A91EFA2}"/>
    <cellStyle name="Comma 14 2 4 2" xfId="5722" xr:uid="{B3D8041E-A0AC-4F89-B4A7-7E8C10630195}"/>
    <cellStyle name="Comma 14 2 4 2 2" xfId="18945" xr:uid="{5FC7F839-D521-47AF-A220-783A74C28896}"/>
    <cellStyle name="Comma 14 2 4 3" xfId="8885" xr:uid="{D583D875-8B88-4076-9FD6-E06E2874D674}"/>
    <cellStyle name="Comma 14 2 4 3 2" xfId="22108" xr:uid="{B0FFC31E-C5E7-41A4-96D0-A2C5350AE9B2}"/>
    <cellStyle name="Comma 14 2 4 4" xfId="12050" xr:uid="{2AF068C3-76A3-408F-8996-D4978C34DB03}"/>
    <cellStyle name="Comma 14 2 4 4 2" xfId="25273" xr:uid="{758E7EDD-F128-42E1-9B14-BC0A65094A80}"/>
    <cellStyle name="Comma 14 2 4 5" xfId="15848" xr:uid="{3AA64C30-DE83-4AA9-BB4E-A02FB0BF4185}"/>
    <cellStyle name="Comma 14 2 5" xfId="3312" xr:uid="{9EA9D0A2-5A0A-4C95-B211-AF91930A11AE}"/>
    <cellStyle name="Comma 14 2 5 2" xfId="6455" xr:uid="{86DB5E0C-3AA2-44B8-BD08-5E400CAA4087}"/>
    <cellStyle name="Comma 14 2 5 2 2" xfId="19678" xr:uid="{13154D55-B4D9-4F02-86B5-AC0780741CE8}"/>
    <cellStyle name="Comma 14 2 5 3" xfId="9618" xr:uid="{9ACD566C-C2FA-4E77-8BDE-9F7BA6065EC7}"/>
    <cellStyle name="Comma 14 2 5 3 2" xfId="22841" xr:uid="{FF2B1BA1-80D5-4DA7-AF89-F7A06F8A248F}"/>
    <cellStyle name="Comma 14 2 5 4" xfId="12783" xr:uid="{CCCEFBD2-7F84-4572-B8F4-FA7F7F29065D}"/>
    <cellStyle name="Comma 14 2 5 4 2" xfId="26006" xr:uid="{2191BF64-ABAD-4D51-B58B-F57184F44986}"/>
    <cellStyle name="Comma 14 2 5 5" xfId="16537" xr:uid="{253E9E73-8301-45B2-B336-ED55356569BC}"/>
    <cellStyle name="Comma 14 2 6" xfId="4042" xr:uid="{842D9CB5-59EE-4DB7-B770-BD0F3CDB3191}"/>
    <cellStyle name="Comma 14 2 6 2" xfId="17265" xr:uid="{BFD93C4F-BA90-48F0-ABF2-80FD7A6692A3}"/>
    <cellStyle name="Comma 14 2 7" xfId="7205" xr:uid="{D23BE9E5-C964-4309-B642-79879590A489}"/>
    <cellStyle name="Comma 14 2 7 2" xfId="20428" xr:uid="{F008C3F7-DF86-414C-BAFE-7815B0F56604}"/>
    <cellStyle name="Comma 14 2 8" xfId="10370" xr:uid="{DF4B51FC-439E-409E-9621-9EBA6B8313D1}"/>
    <cellStyle name="Comma 14 2 8 2" xfId="23593" xr:uid="{A2D35FAF-4AEC-45E3-B607-4C82CB5A408B}"/>
    <cellStyle name="Comma 14 2 9" xfId="1135" xr:uid="{6CD9AC4C-3CFE-4526-BBD7-5FB98B41F212}"/>
    <cellStyle name="Comma 14 2 9 2" xfId="14360" xr:uid="{D4B33E50-CE7C-4A5D-964B-79AFA95C72BA}"/>
    <cellStyle name="Comma 14 3" xfId="1272" xr:uid="{8787282D-32C0-459D-AE97-D60BC660D5C5}"/>
    <cellStyle name="Comma 14 3 2" xfId="2094" xr:uid="{19D519B2-3ECF-4940-B51B-354E6FCAEC5C}"/>
    <cellStyle name="Comma 14 3 2 2" xfId="5149" xr:uid="{331499D8-50C8-454D-9F57-98CE299094A3}"/>
    <cellStyle name="Comma 14 3 2 2 2" xfId="18372" xr:uid="{FEF95AD4-7292-42D8-9340-DA2B3E837CAE}"/>
    <cellStyle name="Comma 14 3 2 3" xfId="8312" xr:uid="{C908ED2D-6CC5-4A21-91B8-04535F3ACAB5}"/>
    <cellStyle name="Comma 14 3 2 3 2" xfId="21535" xr:uid="{9B1861FF-E083-48B3-B9D3-58208B0BB58C}"/>
    <cellStyle name="Comma 14 3 2 4" xfId="11477" xr:uid="{714F94C2-6FFF-4C01-A637-C3C8E731706E}"/>
    <cellStyle name="Comma 14 3 2 4 2" xfId="24700" xr:uid="{0B22FA4B-D71D-4C80-9C43-B1AFFA1C7C5D}"/>
    <cellStyle name="Comma 14 3 2 5" xfId="15319" xr:uid="{8ED0B8E2-A0EF-4E35-BBED-3C4B2A52AC7C}"/>
    <cellStyle name="Comma 14 3 3" xfId="2783" xr:uid="{ACED0AF4-B669-4427-887A-1DBF664436AE}"/>
    <cellStyle name="Comma 14 3 3 2" xfId="5882" xr:uid="{47ECC115-D510-4B5B-8DD0-A932AA839C8A}"/>
    <cellStyle name="Comma 14 3 3 2 2" xfId="19105" xr:uid="{9E9E309D-6DCD-4EE6-A9F5-3D1EAC31C30E}"/>
    <cellStyle name="Comma 14 3 3 3" xfId="9045" xr:uid="{44713622-09D6-47B8-9695-C6BF48C09418}"/>
    <cellStyle name="Comma 14 3 3 3 2" xfId="22268" xr:uid="{F4A3A164-2871-46B0-9B06-BDCDCAE1A714}"/>
    <cellStyle name="Comma 14 3 3 4" xfId="12210" xr:uid="{47D4BF19-21D8-4D9E-A534-8664D3C2403F}"/>
    <cellStyle name="Comma 14 3 3 4 2" xfId="25433" xr:uid="{2A8EA1C6-E1BD-41EA-941E-E1F172FDCB77}"/>
    <cellStyle name="Comma 14 3 3 5" xfId="16008" xr:uid="{28AA800F-E9C4-4F77-9A1B-63A88DB5F12D}"/>
    <cellStyle name="Comma 14 3 4" xfId="3471" xr:uid="{271C429B-F8E6-4404-9F18-B8E4C6031914}"/>
    <cellStyle name="Comma 14 3 4 2" xfId="6614" xr:uid="{524A4F21-50B9-4178-B095-039A628F9B6C}"/>
    <cellStyle name="Comma 14 3 4 2 2" xfId="19837" xr:uid="{FC4E705E-A5D7-43E1-BA56-EA9EA36807C6}"/>
    <cellStyle name="Comma 14 3 4 3" xfId="9777" xr:uid="{A65D0A3E-F9F6-4D2B-ACC9-AE50F3C94232}"/>
    <cellStyle name="Comma 14 3 4 3 2" xfId="23000" xr:uid="{F7703395-449D-483D-A590-519A75DE5763}"/>
    <cellStyle name="Comma 14 3 4 4" xfId="12942" xr:uid="{74DB50DE-01C8-4124-8E25-000042F910E7}"/>
    <cellStyle name="Comma 14 3 4 4 2" xfId="26165" xr:uid="{F38FE8EE-1DAD-40EB-BDF7-6EDC4E0F9822}"/>
    <cellStyle name="Comma 14 3 4 5" xfId="16696" xr:uid="{73754736-694A-4EB5-BB8B-00249BCA113A}"/>
    <cellStyle name="Comma 14 3 5" xfId="4201" xr:uid="{D1FBF851-05C1-4884-9263-6BA9D8BD789C}"/>
    <cellStyle name="Comma 14 3 5 2" xfId="17424" xr:uid="{C01C3F19-0919-4160-AA59-C8728D5377A8}"/>
    <cellStyle name="Comma 14 3 6" xfId="7364" xr:uid="{796573E1-DC5F-4AF2-83D6-B9032B86ED56}"/>
    <cellStyle name="Comma 14 3 6 2" xfId="20587" xr:uid="{E5A22F9D-9541-4108-81D4-B5DE627F2CAE}"/>
    <cellStyle name="Comma 14 3 7" xfId="10529" xr:uid="{662F59FC-F9B4-4BD0-8A1D-63DD05CDC9D1}"/>
    <cellStyle name="Comma 14 3 7 2" xfId="23752" xr:uid="{9CBA8E36-B975-4ACA-AC93-B69DA5327728}"/>
    <cellStyle name="Comma 14 3 8" xfId="14497" xr:uid="{F75BAAB7-53CA-46B0-BDE1-FD92DFFF2000}"/>
    <cellStyle name="Comma 14 4" xfId="1593" xr:uid="{16A8EAC2-391C-40BA-9B49-C38B3A45DC9D}"/>
    <cellStyle name="Comma 14 4 2" xfId="4566" xr:uid="{46B349F9-2182-47F5-9DF5-4B455EC4382A}"/>
    <cellStyle name="Comma 14 4 2 2" xfId="17789" xr:uid="{CC7B0D58-23F7-48F1-B484-495AEBB6363A}"/>
    <cellStyle name="Comma 14 4 3" xfId="7729" xr:uid="{59672F79-6A3A-4081-AF6F-AE536F2D3E96}"/>
    <cellStyle name="Comma 14 4 3 2" xfId="20952" xr:uid="{3918034D-5A45-4AE6-B826-D7DD91092EA4}"/>
    <cellStyle name="Comma 14 4 4" xfId="10894" xr:uid="{D0D35513-8448-43B2-8B6B-F0BBDFBC54DB}"/>
    <cellStyle name="Comma 14 4 4 2" xfId="24117" xr:uid="{477A777E-CD24-4569-832E-19B583CC5BFF}"/>
    <cellStyle name="Comma 14 4 5" xfId="14818" xr:uid="{1FD9E5CE-F1CC-4A68-9BBA-4443E9F67B39}"/>
    <cellStyle name="Comma 14 5" xfId="1768" xr:uid="{39D6C8D9-5C32-4382-BEF3-454A504DEE70}"/>
    <cellStyle name="Comma 14 5 2" xfId="4785" xr:uid="{1E0933AB-A7B8-4906-9563-3CBD2AE3F696}"/>
    <cellStyle name="Comma 14 5 2 2" xfId="18008" xr:uid="{728011DE-BE32-4A53-AF81-46FF03B47943}"/>
    <cellStyle name="Comma 14 5 3" xfId="7948" xr:uid="{CC6CD27E-C65A-431B-936D-6D6D26CB1680}"/>
    <cellStyle name="Comma 14 5 3 2" xfId="21171" xr:uid="{964884A8-5582-4052-BB12-978684EB42A0}"/>
    <cellStyle name="Comma 14 5 4" xfId="11113" xr:uid="{BF2614D8-12A5-4E96-903F-99FFE0C918CF}"/>
    <cellStyle name="Comma 14 5 4 2" xfId="24336" xr:uid="{4949F273-5FD0-4D45-ABB4-774721B52B75}"/>
    <cellStyle name="Comma 14 5 5" xfId="14993" xr:uid="{69F7146D-A1E4-498E-B6E6-E2876BD0C7A9}"/>
    <cellStyle name="Comma 14 6" xfId="2456" xr:uid="{637BC083-0A53-49CD-AB56-32A6B75D4BDA}"/>
    <cellStyle name="Comma 14 6 2" xfId="5517" xr:uid="{8E2F8913-045F-421B-B132-1A2735FEE96F}"/>
    <cellStyle name="Comma 14 6 2 2" xfId="18740" xr:uid="{BA26C9BE-7A1D-44A8-879A-7DA3B755C295}"/>
    <cellStyle name="Comma 14 6 3" xfId="8680" xr:uid="{D4F6D5A1-454A-45D8-91FC-04F4C7F3DBB6}"/>
    <cellStyle name="Comma 14 6 3 2" xfId="21903" xr:uid="{DD93A986-C0E9-4812-8562-171A0EDB2286}"/>
    <cellStyle name="Comma 14 6 4" xfId="11845" xr:uid="{2A40F5A6-FCC8-42C7-9645-591594ACC353}"/>
    <cellStyle name="Comma 14 6 4 2" xfId="25068" xr:uid="{C41D6C49-5DBC-4C4C-B0CE-02EB5A5CFB68}"/>
    <cellStyle name="Comma 14 6 5" xfId="15681" xr:uid="{EF60AE1B-DA03-411A-BCCA-5921BC205D3A}"/>
    <cellStyle name="Comma 14 7" xfId="3146" xr:uid="{CE770F0E-4321-4E77-9A8C-AC226EAD7461}"/>
    <cellStyle name="Comma 14 7 2" xfId="6251" xr:uid="{3C99F2BF-7D80-49BA-8A17-A727045EFB5C}"/>
    <cellStyle name="Comma 14 7 2 2" xfId="19474" xr:uid="{7AF7267F-5576-480C-8BDD-C302C6C6D0DF}"/>
    <cellStyle name="Comma 14 7 3" xfId="9414" xr:uid="{2179ADF9-F3A7-46F2-B635-EE1A31E8FA66}"/>
    <cellStyle name="Comma 14 7 3 2" xfId="22637" xr:uid="{9C34A245-6234-4ED1-BB9A-1238340E67A3}"/>
    <cellStyle name="Comma 14 7 4" xfId="12579" xr:uid="{550A09D2-44B4-4314-8330-9A0B34D8C380}"/>
    <cellStyle name="Comma 14 7 4 2" xfId="25802" xr:uid="{900F97FA-3A79-47C4-B623-42A309A618E6}"/>
    <cellStyle name="Comma 14 7 5" xfId="16371" xr:uid="{C20677C9-D94C-4C83-9FE4-C30EF98BFFD0}"/>
    <cellStyle name="Comma 14 8" xfId="3859" xr:uid="{090DCAE5-E8F4-4D5C-A295-ADF9F4B41BA6}"/>
    <cellStyle name="Comma 14 8 2" xfId="17082" xr:uid="{B426D5D8-575D-4FB4-B685-AAB6B45B4EAB}"/>
    <cellStyle name="Comma 14 9" xfId="7013" xr:uid="{0F1C8EC6-DCE4-4E1D-AD9F-FF59AB8EF5AB}"/>
    <cellStyle name="Comma 14 9 2" xfId="20236" xr:uid="{A40274BC-C8AA-4107-BF80-71DC373807F2}"/>
    <cellStyle name="Comma 15" xfId="120" xr:uid="{2A837023-24A9-4616-98B3-1AB16D9E2830}"/>
    <cellStyle name="Comma 15 10" xfId="10180" xr:uid="{F84C65BF-2BED-4A50-9CE7-98770C549010}"/>
    <cellStyle name="Comma 15 10 2" xfId="23403" xr:uid="{B6222769-2312-48B9-BA6C-2B80182BC265}"/>
    <cellStyle name="Comma 15 11" xfId="977" xr:uid="{15D63660-E8EE-4AFE-B1C2-B12A57ACC833}"/>
    <cellStyle name="Comma 15 11 2" xfId="14202" xr:uid="{87BFBF9A-447F-48A4-ACB3-A85A8C968550}"/>
    <cellStyle name="Comma 15 12" xfId="13456" xr:uid="{82BF98FC-C1A6-4C00-9C69-FD929633058F}"/>
    <cellStyle name="Comma 15 2" xfId="390" xr:uid="{E3E76500-0E91-48F9-AFBE-FEAA7B471530}"/>
    <cellStyle name="Comma 15 2 10" xfId="13666" xr:uid="{8EE18CFD-0943-409D-8596-2160FCC31211}"/>
    <cellStyle name="Comma 15 2 2" xfId="1440" xr:uid="{97DC62BD-6E22-4762-8660-733BF4929B5C}"/>
    <cellStyle name="Comma 15 2 2 2" xfId="2300" xr:uid="{6654DE6A-6416-43BC-B0F6-26C988C3307E}"/>
    <cellStyle name="Comma 15 2 2 2 2" xfId="5355" xr:uid="{5941D678-47A2-4B40-9925-F8E96A9EF310}"/>
    <cellStyle name="Comma 15 2 2 2 2 2" xfId="18578" xr:uid="{F75D0F2B-99F4-406E-B243-1DA3BBCBBD31}"/>
    <cellStyle name="Comma 15 2 2 2 3" xfId="8518" xr:uid="{E24EAAA0-E264-49AF-84A7-16F2470F9D12}"/>
    <cellStyle name="Comma 15 2 2 2 3 2" xfId="21741" xr:uid="{54356300-8D31-41DE-B802-FB93A465E647}"/>
    <cellStyle name="Comma 15 2 2 2 4" xfId="11683" xr:uid="{E84F0958-4866-4898-BD32-DFD942D1596E}"/>
    <cellStyle name="Comma 15 2 2 2 4 2" xfId="24906" xr:uid="{9C73B0FC-7680-4D57-A701-21C450B2FE0A}"/>
    <cellStyle name="Comma 15 2 2 2 5" xfId="15525" xr:uid="{DF818A07-F2F2-489D-B803-CBDAD0A31D6B}"/>
    <cellStyle name="Comma 15 2 2 3" xfId="2989" xr:uid="{885DE912-554C-4C47-90A1-B978F3E02010}"/>
    <cellStyle name="Comma 15 2 2 3 2" xfId="6088" xr:uid="{904E04E7-9AFA-4886-BFE5-E1197EFE2817}"/>
    <cellStyle name="Comma 15 2 2 3 2 2" xfId="19311" xr:uid="{8D9AE727-7892-423B-9539-A1A8E99783D5}"/>
    <cellStyle name="Comma 15 2 2 3 3" xfId="9251" xr:uid="{C7629A20-802A-4E0B-990E-32B8D8014CAB}"/>
    <cellStyle name="Comma 15 2 2 3 3 2" xfId="22474" xr:uid="{A52D69F7-57A0-46CC-90BA-EF7EDDCD993F}"/>
    <cellStyle name="Comma 15 2 2 3 4" xfId="12416" xr:uid="{7328987A-BF3A-4667-BC50-48D10C6320DD}"/>
    <cellStyle name="Comma 15 2 2 3 4 2" xfId="25639" xr:uid="{897096DF-81C9-4B68-A6EC-DA1FAF204751}"/>
    <cellStyle name="Comma 15 2 2 3 5" xfId="16214" xr:uid="{10957273-DB32-42AD-BB55-9128135AD0F4}"/>
    <cellStyle name="Comma 15 2 2 4" xfId="3677" xr:uid="{E0024F56-9BF2-4FDD-BE2D-3A73E563FF61}"/>
    <cellStyle name="Comma 15 2 2 4 2" xfId="6820" xr:uid="{DB6F36DE-722D-42FA-885E-F41E7A9E10A6}"/>
    <cellStyle name="Comma 15 2 2 4 2 2" xfId="20043" xr:uid="{BC7FB98E-30DA-4D8C-B027-A4ABA4559CD4}"/>
    <cellStyle name="Comma 15 2 2 4 3" xfId="9983" xr:uid="{7E305130-0176-40F4-8EC0-304B8C052F37}"/>
    <cellStyle name="Comma 15 2 2 4 3 2" xfId="23206" xr:uid="{9B480ACC-C341-4492-A06F-1AC203E43C17}"/>
    <cellStyle name="Comma 15 2 2 4 4" xfId="13148" xr:uid="{F19F9013-E43B-46DF-A110-B4184EBE9E63}"/>
    <cellStyle name="Comma 15 2 2 4 4 2" xfId="26371" xr:uid="{434EC6D1-0BAB-4BD3-83E7-08D5EA5EDD2B}"/>
    <cellStyle name="Comma 15 2 2 4 5" xfId="16902" xr:uid="{7CBEF8AB-C2FB-4BCA-884B-988065BF5776}"/>
    <cellStyle name="Comma 15 2 2 5" xfId="4407" xr:uid="{35B7CE27-4A36-4AC5-8DEF-EC9E09DEE86B}"/>
    <cellStyle name="Comma 15 2 2 5 2" xfId="17630" xr:uid="{2EA244E1-3595-4670-8C0B-666F0DC05C1C}"/>
    <cellStyle name="Comma 15 2 2 6" xfId="7570" xr:uid="{3EA43024-C560-4A02-891F-98B154702D4F}"/>
    <cellStyle name="Comma 15 2 2 6 2" xfId="20793" xr:uid="{67C8ACA9-1654-4E26-965B-76DBDEA045A5}"/>
    <cellStyle name="Comma 15 2 2 7" xfId="10735" xr:uid="{FC0F6864-9228-404D-9BD4-D8E848E547F2}"/>
    <cellStyle name="Comma 15 2 2 7 2" xfId="23958" xr:uid="{30BFF252-B67B-41C7-9B6D-28D7DF762A53}"/>
    <cellStyle name="Comma 15 2 2 8" xfId="14665" xr:uid="{995AB07A-5E0A-4EAA-9E6E-15545F7F13F5}"/>
    <cellStyle name="Comma 15 2 3" xfId="1937" xr:uid="{A66EB7E8-E9B1-45D6-B738-40BD1B9EF331}"/>
    <cellStyle name="Comma 15 2 3 2" xfId="4992" xr:uid="{1AE09899-B376-4F8C-832F-ABE9B8833130}"/>
    <cellStyle name="Comma 15 2 3 2 2" xfId="18215" xr:uid="{66144831-CBA2-43D9-8621-25404AF6118B}"/>
    <cellStyle name="Comma 15 2 3 3" xfId="8155" xr:uid="{CDE86671-7619-428F-8394-AF603FA7DCD8}"/>
    <cellStyle name="Comma 15 2 3 3 2" xfId="21378" xr:uid="{C348E64C-182B-4441-8375-8793DFE3658F}"/>
    <cellStyle name="Comma 15 2 3 4" xfId="11320" xr:uid="{45ED5ED5-97F1-4930-B737-CF1D7B1B2BF4}"/>
    <cellStyle name="Comma 15 2 3 4 2" xfId="24543" xr:uid="{7F76085D-48A8-4331-B3C8-1683C8B65DBC}"/>
    <cellStyle name="Comma 15 2 3 5" xfId="15162" xr:uid="{5312D080-6613-4550-81F7-705287D50B30}"/>
    <cellStyle name="Comma 15 2 4" xfId="2625" xr:uid="{C1F81CCB-C636-4C9A-A104-0C68F6818531}"/>
    <cellStyle name="Comma 15 2 4 2" xfId="5724" xr:uid="{33C129FF-56DB-4757-9DFE-91D28E009961}"/>
    <cellStyle name="Comma 15 2 4 2 2" xfId="18947" xr:uid="{7EA258C5-AC0C-4AD1-8F40-606161C903D3}"/>
    <cellStyle name="Comma 15 2 4 3" xfId="8887" xr:uid="{5C91926D-32B6-4DA9-9719-055AD580CB62}"/>
    <cellStyle name="Comma 15 2 4 3 2" xfId="22110" xr:uid="{D95F5719-EEB9-4ED3-AAF0-703E9EC69A1D}"/>
    <cellStyle name="Comma 15 2 4 4" xfId="12052" xr:uid="{9C825D6F-A5DF-4667-A950-7932CEBC1415}"/>
    <cellStyle name="Comma 15 2 4 4 2" xfId="25275" xr:uid="{A3441AA2-7B04-4E76-8F2B-31A157D7E8EA}"/>
    <cellStyle name="Comma 15 2 4 5" xfId="15850" xr:uid="{B6BC5327-28D5-45D5-88D8-5705445A3189}"/>
    <cellStyle name="Comma 15 2 5" xfId="3314" xr:uid="{04AD74EA-6C1D-4A01-B011-6376B11B791F}"/>
    <cellStyle name="Comma 15 2 5 2" xfId="6457" xr:uid="{F5A1D6A3-F0A2-4B9F-87CC-D3DACB51CDFB}"/>
    <cellStyle name="Comma 15 2 5 2 2" xfId="19680" xr:uid="{85DB516D-BE5A-406C-8220-A08E3761FC1F}"/>
    <cellStyle name="Comma 15 2 5 3" xfId="9620" xr:uid="{A0E4A284-0D0D-4D4E-B35A-4D3631721338}"/>
    <cellStyle name="Comma 15 2 5 3 2" xfId="22843" xr:uid="{B96E3E5D-C8F9-4A25-BAAD-86DF7D463F87}"/>
    <cellStyle name="Comma 15 2 5 4" xfId="12785" xr:uid="{BC29DD21-72B6-41D5-8089-7704914CD20F}"/>
    <cellStyle name="Comma 15 2 5 4 2" xfId="26008" xr:uid="{BB7BA4B8-3794-4D52-9CD0-2B7C3CAB7D11}"/>
    <cellStyle name="Comma 15 2 5 5" xfId="16539" xr:uid="{4A525665-A529-41FA-8669-6E3D3890BE2D}"/>
    <cellStyle name="Comma 15 2 6" xfId="4044" xr:uid="{C7DD13FD-2643-4AC7-8282-ADD23D6DC701}"/>
    <cellStyle name="Comma 15 2 6 2" xfId="17267" xr:uid="{13F7E449-8FEE-4F61-9CF1-FCFE11FD6895}"/>
    <cellStyle name="Comma 15 2 7" xfId="7207" xr:uid="{36C34E53-D630-4095-917D-D35C5F091CC4}"/>
    <cellStyle name="Comma 15 2 7 2" xfId="20430" xr:uid="{38764863-6B90-482D-8A61-93D18D9C729E}"/>
    <cellStyle name="Comma 15 2 8" xfId="10372" xr:uid="{667E5B8E-6A98-4DB7-AE92-82D1D53E726D}"/>
    <cellStyle name="Comma 15 2 8 2" xfId="23595" xr:uid="{24117E2B-C63A-4BCB-8C22-3FDC277B15DF}"/>
    <cellStyle name="Comma 15 2 9" xfId="1137" xr:uid="{5333C009-3850-4494-A0C6-1FC6AC8810F8}"/>
    <cellStyle name="Comma 15 2 9 2" xfId="14362" xr:uid="{1CB04F9A-2210-4B63-B723-813F7B8C5651}"/>
    <cellStyle name="Comma 15 3" xfId="1274" xr:uid="{BED66FCA-141D-4F78-9EBD-8746EC78753A}"/>
    <cellStyle name="Comma 15 3 2" xfId="2096" xr:uid="{7E2D3EF6-342E-41EA-A561-2E0AB86BDDDE}"/>
    <cellStyle name="Comma 15 3 2 2" xfId="5151" xr:uid="{72A80FF0-E7A0-4DAD-BF56-DAC9BFFC5254}"/>
    <cellStyle name="Comma 15 3 2 2 2" xfId="18374" xr:uid="{FFD712AA-36DE-49FB-9F14-C39AC078BEBE}"/>
    <cellStyle name="Comma 15 3 2 3" xfId="8314" xr:uid="{18F6EC52-D345-42ED-BCAE-9A3F096CC6C2}"/>
    <cellStyle name="Comma 15 3 2 3 2" xfId="21537" xr:uid="{B349AE3B-BD0A-473D-8144-9DAC4842AE6C}"/>
    <cellStyle name="Comma 15 3 2 4" xfId="11479" xr:uid="{3F185BAA-EDA3-4878-BFDD-4F31494BD57B}"/>
    <cellStyle name="Comma 15 3 2 4 2" xfId="24702" xr:uid="{A4EDB98F-8EEB-4E46-BE0B-E1DFF6D81F57}"/>
    <cellStyle name="Comma 15 3 2 5" xfId="15321" xr:uid="{E7BA045D-69BE-47DA-AD6E-7F878577A25C}"/>
    <cellStyle name="Comma 15 3 3" xfId="2785" xr:uid="{A6D1BAD8-22EC-4061-9A8D-8954BF1E801F}"/>
    <cellStyle name="Comma 15 3 3 2" xfId="5884" xr:uid="{D0BA8326-F0C9-4C21-8F59-EB798945E044}"/>
    <cellStyle name="Comma 15 3 3 2 2" xfId="19107" xr:uid="{FA48F725-4410-4329-8436-637030164E7C}"/>
    <cellStyle name="Comma 15 3 3 3" xfId="9047" xr:uid="{4D2C22FB-3B6B-45C1-99B6-D4E91A648009}"/>
    <cellStyle name="Comma 15 3 3 3 2" xfId="22270" xr:uid="{10657305-06C0-4B1A-80B4-BA5C2B417AE5}"/>
    <cellStyle name="Comma 15 3 3 4" xfId="12212" xr:uid="{F4071C40-E25D-41F1-921D-599A8BA67862}"/>
    <cellStyle name="Comma 15 3 3 4 2" xfId="25435" xr:uid="{C9F892B1-E669-478F-AE03-968BE7D87088}"/>
    <cellStyle name="Comma 15 3 3 5" xfId="16010" xr:uid="{F0628BD8-3CAE-45CD-B059-6087EA94644F}"/>
    <cellStyle name="Comma 15 3 4" xfId="3473" xr:uid="{FAC01FAD-0F0C-4485-86C4-E23A73843125}"/>
    <cellStyle name="Comma 15 3 4 2" xfId="6616" xr:uid="{0B072E38-863E-4E14-A94D-D9541FE10820}"/>
    <cellStyle name="Comma 15 3 4 2 2" xfId="19839" xr:uid="{26EE4313-145B-47E9-95D4-030769B84C54}"/>
    <cellStyle name="Comma 15 3 4 3" xfId="9779" xr:uid="{EA0FC2B3-4618-4BE9-AFCA-D10658B3EAC7}"/>
    <cellStyle name="Comma 15 3 4 3 2" xfId="23002" xr:uid="{37FE5288-9DEF-4957-B0D1-A8A1A8075601}"/>
    <cellStyle name="Comma 15 3 4 4" xfId="12944" xr:uid="{C6768FA0-6155-42A4-A176-36306DD149D3}"/>
    <cellStyle name="Comma 15 3 4 4 2" xfId="26167" xr:uid="{9F21139F-A064-4070-B88C-91C236278D60}"/>
    <cellStyle name="Comma 15 3 4 5" xfId="16698" xr:uid="{DFC54430-6061-412B-8129-6FA05B2C7E8C}"/>
    <cellStyle name="Comma 15 3 5" xfId="4203" xr:uid="{F9031425-6FC3-4AA9-979E-9A0682F00D77}"/>
    <cellStyle name="Comma 15 3 5 2" xfId="17426" xr:uid="{9225BEA9-5F62-416B-B075-B9CAA6041168}"/>
    <cellStyle name="Comma 15 3 6" xfId="7366" xr:uid="{85E542F7-FAEB-47D5-AE58-190EFDE5342A}"/>
    <cellStyle name="Comma 15 3 6 2" xfId="20589" xr:uid="{BAD9BB73-46F5-495C-9BA3-7BCDAA36D54D}"/>
    <cellStyle name="Comma 15 3 7" xfId="10531" xr:uid="{831C0640-6C2D-4DDF-B267-417FD1F65390}"/>
    <cellStyle name="Comma 15 3 7 2" xfId="23754" xr:uid="{B35EC70C-203D-4F15-915E-D45E3AB0C9E9}"/>
    <cellStyle name="Comma 15 3 8" xfId="14499" xr:uid="{D15DF09D-3DB8-466F-B08D-7FF5E70C5885}"/>
    <cellStyle name="Comma 15 4" xfId="1595" xr:uid="{2B889C6B-D37B-4848-8CF1-CFF55E74EB25}"/>
    <cellStyle name="Comma 15 4 2" xfId="4568" xr:uid="{6216D6B5-39F4-4CD8-908E-0DA546F88FFC}"/>
    <cellStyle name="Comma 15 4 2 2" xfId="17791" xr:uid="{EE8BAD41-26C7-437F-AAD1-C1982982F313}"/>
    <cellStyle name="Comma 15 4 3" xfId="7731" xr:uid="{6B4573FD-F4B3-4B09-9A9C-FBEAAC9D4E27}"/>
    <cellStyle name="Comma 15 4 3 2" xfId="20954" xr:uid="{DC2D485B-D934-43F6-8D95-A71049E0ABDF}"/>
    <cellStyle name="Comma 15 4 4" xfId="10896" xr:uid="{664CCA56-E395-4070-800B-B4DB0AEE824E}"/>
    <cellStyle name="Comma 15 4 4 2" xfId="24119" xr:uid="{79AF43A4-2529-4589-AFA0-0DD7FA549346}"/>
    <cellStyle name="Comma 15 4 5" xfId="14820" xr:uid="{4F43EBD4-C5B9-44D3-BEA8-8089C119B70F}"/>
    <cellStyle name="Comma 15 5" xfId="1770" xr:uid="{C4B6F925-7E44-47B8-96FF-5EC3F312DF14}"/>
    <cellStyle name="Comma 15 5 2" xfId="4787" xr:uid="{7A9136E1-20B9-4FCC-81CE-AA6F1A9A24CE}"/>
    <cellStyle name="Comma 15 5 2 2" xfId="18010" xr:uid="{F10D79D4-0C44-4883-AD1F-0FA3C5BA9CBC}"/>
    <cellStyle name="Comma 15 5 3" xfId="7950" xr:uid="{2AD75A4A-B484-43B3-A431-13D956505B9E}"/>
    <cellStyle name="Comma 15 5 3 2" xfId="21173" xr:uid="{E678D270-11A8-426A-AB45-0344DED007DE}"/>
    <cellStyle name="Comma 15 5 4" xfId="11115" xr:uid="{956CB427-FE5D-4505-9DBF-C93FD3831D1D}"/>
    <cellStyle name="Comma 15 5 4 2" xfId="24338" xr:uid="{D2801A60-56C4-4EFB-8F0D-2CEBFFB5764B}"/>
    <cellStyle name="Comma 15 5 5" xfId="14995" xr:uid="{05BC8BD7-6B9A-4B73-ADA1-13201D5BEB0D}"/>
    <cellStyle name="Comma 15 6" xfId="2458" xr:uid="{31B59EDF-C0AE-45A3-A4A0-98B3C1ADECAE}"/>
    <cellStyle name="Comma 15 6 2" xfId="5519" xr:uid="{44205F26-1DAD-438D-A04D-1892F111F094}"/>
    <cellStyle name="Comma 15 6 2 2" xfId="18742" xr:uid="{4D32AB10-6141-4880-81DC-2964193C69FA}"/>
    <cellStyle name="Comma 15 6 3" xfId="8682" xr:uid="{B88DCBFB-96D9-42A7-83E1-816E1E0C8C52}"/>
    <cellStyle name="Comma 15 6 3 2" xfId="21905" xr:uid="{ED2B1DCB-8B29-41C3-B6B5-B1DD7EA1A1D3}"/>
    <cellStyle name="Comma 15 6 4" xfId="11847" xr:uid="{50A0E054-B103-4C79-8938-F2BE728C2C26}"/>
    <cellStyle name="Comma 15 6 4 2" xfId="25070" xr:uid="{08BA177A-1AF2-4164-AD61-4345CFB7B9FA}"/>
    <cellStyle name="Comma 15 6 5" xfId="15683" xr:uid="{4D6FAD24-A29D-42FD-98CD-4DB35416A682}"/>
    <cellStyle name="Comma 15 7" xfId="3148" xr:uid="{4DE727EB-34D9-46FE-851D-BE5E99343D36}"/>
    <cellStyle name="Comma 15 7 2" xfId="6253" xr:uid="{F20BF8E4-DF75-46EB-AEE1-2F6057154955}"/>
    <cellStyle name="Comma 15 7 2 2" xfId="19476" xr:uid="{41E43BE0-788C-4CAE-A07D-554D9DC902FB}"/>
    <cellStyle name="Comma 15 7 3" xfId="9416" xr:uid="{02ADB717-9C0E-40B4-98C7-99A5E04CD748}"/>
    <cellStyle name="Comma 15 7 3 2" xfId="22639" xr:uid="{00352A0E-3D81-4475-BFE0-BD89CC0080AB}"/>
    <cellStyle name="Comma 15 7 4" xfId="12581" xr:uid="{4CB84B1B-3EC3-40D1-B585-290F06A9E034}"/>
    <cellStyle name="Comma 15 7 4 2" xfId="25804" xr:uid="{51E352EC-C40C-46E0-8413-95B9D880BBD4}"/>
    <cellStyle name="Comma 15 7 5" xfId="16373" xr:uid="{DEF9C7C7-29A2-4A6F-A8D0-1132C75AF33A}"/>
    <cellStyle name="Comma 15 8" xfId="3861" xr:uid="{6B5FBDC9-0D17-4110-A603-3F82D7098C1A}"/>
    <cellStyle name="Comma 15 8 2" xfId="17084" xr:uid="{6921BDD0-64FA-40FE-8B88-A5367E1CA988}"/>
    <cellStyle name="Comma 15 9" xfId="7015" xr:uid="{648100E3-C809-47F0-B794-15740CDC0B7D}"/>
    <cellStyle name="Comma 15 9 2" xfId="20238" xr:uid="{421F16D0-EF19-411E-BD87-F60188558609}"/>
    <cellStyle name="Comma 16" xfId="119" xr:uid="{D56E13F6-E642-4145-BC46-3069DD0C0E39}"/>
    <cellStyle name="Comma 16 10" xfId="10179" xr:uid="{C22098DD-F927-4267-8E5B-5EE46C62EB60}"/>
    <cellStyle name="Comma 16 10 2" xfId="23402" xr:uid="{2D9551D3-4DE0-441E-8F9C-92158E3704A9}"/>
    <cellStyle name="Comma 16 11" xfId="976" xr:uid="{A70EA117-A6ED-4D8D-9F8F-B794EFD03BD4}"/>
    <cellStyle name="Comma 16 11 2" xfId="14201" xr:uid="{93E2D6C2-1175-4A24-AF2C-C54F6A31E699}"/>
    <cellStyle name="Comma 16 12" xfId="13455" xr:uid="{1F7DB4AE-5E4D-42E4-A49F-4E7A3FF5A735}"/>
    <cellStyle name="Comma 16 2" xfId="389" xr:uid="{CA1DA3E6-8060-464A-B4E1-C21B40EF6E3D}"/>
    <cellStyle name="Comma 16 2 10" xfId="13665" xr:uid="{20A19F83-3233-49DD-A183-05005A8BC49D}"/>
    <cellStyle name="Comma 16 2 2" xfId="1439" xr:uid="{83EA216B-3654-4663-93A3-0A71CF814DB6}"/>
    <cellStyle name="Comma 16 2 2 2" xfId="2299" xr:uid="{95228F91-99A8-46D3-9F2C-C5781781145A}"/>
    <cellStyle name="Comma 16 2 2 2 2" xfId="5354" xr:uid="{BDB1E677-1A04-45E2-A382-E8AEDE678A24}"/>
    <cellStyle name="Comma 16 2 2 2 2 2" xfId="18577" xr:uid="{55DB864C-1A1D-495B-89C4-33EE4F9D4D88}"/>
    <cellStyle name="Comma 16 2 2 2 3" xfId="8517" xr:uid="{0077BF73-0146-4A2A-ABAB-38F5168EADEA}"/>
    <cellStyle name="Comma 16 2 2 2 3 2" xfId="21740" xr:uid="{892285B3-00F9-4B41-B3A2-C5AA41125DFA}"/>
    <cellStyle name="Comma 16 2 2 2 4" xfId="11682" xr:uid="{BB2AF5C5-5E3A-4139-ACB7-54E7BCA7E122}"/>
    <cellStyle name="Comma 16 2 2 2 4 2" xfId="24905" xr:uid="{4F23D32E-F955-4919-BC86-9E80FF036BEA}"/>
    <cellStyle name="Comma 16 2 2 2 5" xfId="15524" xr:uid="{9B22F2CD-8C9B-4BBA-AC00-7A2F6226A81A}"/>
    <cellStyle name="Comma 16 2 2 3" xfId="2988" xr:uid="{47D09408-B562-43C3-BD0E-3ECE638D6049}"/>
    <cellStyle name="Comma 16 2 2 3 2" xfId="6087" xr:uid="{056ADC2C-2AD0-40D0-8E4C-BFA336660DA0}"/>
    <cellStyle name="Comma 16 2 2 3 2 2" xfId="19310" xr:uid="{F6371CCA-E90E-413A-8E9A-B4AEA0693C05}"/>
    <cellStyle name="Comma 16 2 2 3 3" xfId="9250" xr:uid="{9F5EEEF3-23CF-4381-BCE5-F1AA38A6E36A}"/>
    <cellStyle name="Comma 16 2 2 3 3 2" xfId="22473" xr:uid="{06053655-C723-47D5-9653-F05CE04412DD}"/>
    <cellStyle name="Comma 16 2 2 3 4" xfId="12415" xr:uid="{2B830601-AF0E-4805-9641-9A5CD6973C48}"/>
    <cellStyle name="Comma 16 2 2 3 4 2" xfId="25638" xr:uid="{3C3A4F9E-3439-4865-9751-C9D54F0CC7DC}"/>
    <cellStyle name="Comma 16 2 2 3 5" xfId="16213" xr:uid="{4F022D2A-D741-4232-A8E7-41FA3D6BE3FE}"/>
    <cellStyle name="Comma 16 2 2 4" xfId="3676" xr:uid="{2FC22CC1-16CD-4DD8-951F-622D6C8116F0}"/>
    <cellStyle name="Comma 16 2 2 4 2" xfId="6819" xr:uid="{FC8DAF61-E51A-44C6-8ADD-44E56A8A3713}"/>
    <cellStyle name="Comma 16 2 2 4 2 2" xfId="20042" xr:uid="{9AFD3ECC-D270-469D-AEAE-0BD7C5E84C5C}"/>
    <cellStyle name="Comma 16 2 2 4 3" xfId="9982" xr:uid="{B209A95B-974C-4F7F-83A9-E22F8C6859F1}"/>
    <cellStyle name="Comma 16 2 2 4 3 2" xfId="23205" xr:uid="{C9B82ED9-EF93-4BE5-9004-2AF0B177FBB4}"/>
    <cellStyle name="Comma 16 2 2 4 4" xfId="13147" xr:uid="{7072818C-D06F-4990-8ABC-82B9851FB842}"/>
    <cellStyle name="Comma 16 2 2 4 4 2" xfId="26370" xr:uid="{2D5B33F0-A32F-4D9A-9B99-7BD409EAA6F5}"/>
    <cellStyle name="Comma 16 2 2 4 5" xfId="16901" xr:uid="{FB9886B4-538E-4F19-8B50-4DCE3B7C88E1}"/>
    <cellStyle name="Comma 16 2 2 5" xfId="4406" xr:uid="{713768EF-928F-4E62-8529-D6FA042CF0F2}"/>
    <cellStyle name="Comma 16 2 2 5 2" xfId="17629" xr:uid="{A072BBA7-5200-405F-BF89-4EF35182CF21}"/>
    <cellStyle name="Comma 16 2 2 6" xfId="7569" xr:uid="{9A4A0659-04BA-4E5B-8A74-FA1B6255B5B9}"/>
    <cellStyle name="Comma 16 2 2 6 2" xfId="20792" xr:uid="{157168D8-65A0-46B1-9CF6-BB81FC82C95B}"/>
    <cellStyle name="Comma 16 2 2 7" xfId="10734" xr:uid="{8517F024-F150-48CF-9B9F-95DCB0134B3D}"/>
    <cellStyle name="Comma 16 2 2 7 2" xfId="23957" xr:uid="{FC26D51B-040E-463E-8AF5-5D422BBB3720}"/>
    <cellStyle name="Comma 16 2 2 8" xfId="14664" xr:uid="{9C19BFFA-AD46-45E7-AB1A-91D0CFFD14B9}"/>
    <cellStyle name="Comma 16 2 3" xfId="1936" xr:uid="{BCF76901-4415-4870-AC20-E14164EEA8B4}"/>
    <cellStyle name="Comma 16 2 3 2" xfId="4991" xr:uid="{CE424FEE-CD43-47DA-A507-692DFC0F1757}"/>
    <cellStyle name="Comma 16 2 3 2 2" xfId="18214" xr:uid="{C0E63B69-083E-4061-AD54-D1A7F5AE6776}"/>
    <cellStyle name="Comma 16 2 3 3" xfId="8154" xr:uid="{83C43BB2-DAF0-4A7B-8AF2-E7188926627B}"/>
    <cellStyle name="Comma 16 2 3 3 2" xfId="21377" xr:uid="{1E0FF16A-FDED-4E07-9133-2D1F5D104C92}"/>
    <cellStyle name="Comma 16 2 3 4" xfId="11319" xr:uid="{53BE7102-2647-4815-A612-7D58B80CD240}"/>
    <cellStyle name="Comma 16 2 3 4 2" xfId="24542" xr:uid="{8E1CAC58-1E28-4F4E-9C92-39512E05D9D6}"/>
    <cellStyle name="Comma 16 2 3 5" xfId="15161" xr:uid="{A043D701-46E6-4DFC-9238-D2CD74B95082}"/>
    <cellStyle name="Comma 16 2 4" xfId="2624" xr:uid="{D0D2C402-31EC-44E7-B3FD-7113FB12028B}"/>
    <cellStyle name="Comma 16 2 4 2" xfId="5723" xr:uid="{B64F06D9-21E7-4CB5-9EB7-27E3D6FB9422}"/>
    <cellStyle name="Comma 16 2 4 2 2" xfId="18946" xr:uid="{97B25533-84EA-411A-B043-7E139EAF149D}"/>
    <cellStyle name="Comma 16 2 4 3" xfId="8886" xr:uid="{0B9B8A93-7FA4-4286-A892-F09FF16ED87E}"/>
    <cellStyle name="Comma 16 2 4 3 2" xfId="22109" xr:uid="{4CFDA40A-722D-46A0-BD8C-28D14C163453}"/>
    <cellStyle name="Comma 16 2 4 4" xfId="12051" xr:uid="{678B2DB7-9D05-40E0-ACD2-4997C363FDD5}"/>
    <cellStyle name="Comma 16 2 4 4 2" xfId="25274" xr:uid="{0580654E-612F-45AF-A031-FDA53922942D}"/>
    <cellStyle name="Comma 16 2 4 5" xfId="15849" xr:uid="{EC9F17B7-CE67-4F3C-ADE3-B222320E7FF5}"/>
    <cellStyle name="Comma 16 2 5" xfId="3313" xr:uid="{3836E78F-2ED2-4002-8444-07E8F5B3671D}"/>
    <cellStyle name="Comma 16 2 5 2" xfId="6456" xr:uid="{96F973DC-7EC3-44B9-B5DB-662C47262840}"/>
    <cellStyle name="Comma 16 2 5 2 2" xfId="19679" xr:uid="{20874AF4-353F-47E4-8955-786ADA73CD39}"/>
    <cellStyle name="Comma 16 2 5 3" xfId="9619" xr:uid="{51C4033D-69AB-47E8-AE32-5CFBE8FC7715}"/>
    <cellStyle name="Comma 16 2 5 3 2" xfId="22842" xr:uid="{06449457-3D25-4FF9-83B9-0B66CE0815D8}"/>
    <cellStyle name="Comma 16 2 5 4" xfId="12784" xr:uid="{3F34173D-C5B0-4C72-AAC7-1866E1BC5589}"/>
    <cellStyle name="Comma 16 2 5 4 2" xfId="26007" xr:uid="{2AA0A016-8E03-43C3-9566-DBF870EE1E24}"/>
    <cellStyle name="Comma 16 2 5 5" xfId="16538" xr:uid="{0A719721-56D9-403B-A3C3-1C6FDF2423CA}"/>
    <cellStyle name="Comma 16 2 6" xfId="4043" xr:uid="{32C02B78-0617-4B04-AF4D-AF4857136DFC}"/>
    <cellStyle name="Comma 16 2 6 2" xfId="17266" xr:uid="{D5438FAE-78AE-4716-99EC-3A19AB5A0A4B}"/>
    <cellStyle name="Comma 16 2 7" xfId="7206" xr:uid="{D76FE02C-0C4B-49CD-9DD0-7D4963CD3BB8}"/>
    <cellStyle name="Comma 16 2 7 2" xfId="20429" xr:uid="{A32F3309-3339-4F87-8BFB-6EE6375D6601}"/>
    <cellStyle name="Comma 16 2 8" xfId="10371" xr:uid="{09805A52-8E5E-45EF-86C1-44077E547FF4}"/>
    <cellStyle name="Comma 16 2 8 2" xfId="23594" xr:uid="{4C2CD574-F99F-4ADE-8946-5615D6EEC1E0}"/>
    <cellStyle name="Comma 16 2 9" xfId="1136" xr:uid="{6178220D-C8FA-41B7-A0F0-FFBCAD23AA94}"/>
    <cellStyle name="Comma 16 2 9 2" xfId="14361" xr:uid="{F76B4E0E-FFEC-4D24-9039-2616B838A285}"/>
    <cellStyle name="Comma 16 3" xfId="1273" xr:uid="{1028BD11-DD04-431E-AECA-742DAD5C651E}"/>
    <cellStyle name="Comma 16 3 2" xfId="2095" xr:uid="{C53567D6-B1A8-49A9-B452-227FC0504C76}"/>
    <cellStyle name="Comma 16 3 2 2" xfId="5150" xr:uid="{18227388-691A-46C3-8A2E-A31D0C5D4AC4}"/>
    <cellStyle name="Comma 16 3 2 2 2" xfId="18373" xr:uid="{B8BD93A0-E35F-49F1-A2E8-C9AFCBC6A2A7}"/>
    <cellStyle name="Comma 16 3 2 3" xfId="8313" xr:uid="{C0B19790-D8D0-4435-AED6-B722065EA02C}"/>
    <cellStyle name="Comma 16 3 2 3 2" xfId="21536" xr:uid="{308FF78C-4502-416A-A170-94F8CEC0EB18}"/>
    <cellStyle name="Comma 16 3 2 4" xfId="11478" xr:uid="{CF46CB03-D62D-4610-9A1D-4938A81E32FB}"/>
    <cellStyle name="Comma 16 3 2 4 2" xfId="24701" xr:uid="{C488890E-738B-4166-99DD-9FC9B123DF25}"/>
    <cellStyle name="Comma 16 3 2 5" xfId="15320" xr:uid="{5A537DC3-A0CB-4B9B-9958-5E02517D9ADB}"/>
    <cellStyle name="Comma 16 3 3" xfId="2784" xr:uid="{82E179B6-B308-42C0-B0EB-36809AB067C1}"/>
    <cellStyle name="Comma 16 3 3 2" xfId="5883" xr:uid="{9C45F48E-E13B-4595-BA62-6BF0BC407D44}"/>
    <cellStyle name="Comma 16 3 3 2 2" xfId="19106" xr:uid="{F4A2ED45-B678-42DC-980A-E8E864FAB94D}"/>
    <cellStyle name="Comma 16 3 3 3" xfId="9046" xr:uid="{2DB7111A-3987-4DE6-BDE5-041EEDB9015E}"/>
    <cellStyle name="Comma 16 3 3 3 2" xfId="22269" xr:uid="{D7DF0B26-0F19-45E9-AF8A-396D3CB85268}"/>
    <cellStyle name="Comma 16 3 3 4" xfId="12211" xr:uid="{5D1A0E72-4E85-4AB9-AF39-7FBC60EF6686}"/>
    <cellStyle name="Comma 16 3 3 4 2" xfId="25434" xr:uid="{7F4B4EF9-2B02-432D-AD78-B3C6E0083970}"/>
    <cellStyle name="Comma 16 3 3 5" xfId="16009" xr:uid="{E4470229-A62F-4D59-B5C5-BEC3EC9D4137}"/>
    <cellStyle name="Comma 16 3 4" xfId="3472" xr:uid="{E2261FCE-65E3-4DCE-9EF5-2D776C61C26C}"/>
    <cellStyle name="Comma 16 3 4 2" xfId="6615" xr:uid="{B54DB160-46CB-48DF-B672-B93D468F21F7}"/>
    <cellStyle name="Comma 16 3 4 2 2" xfId="19838" xr:uid="{C51F26B7-6BE2-460F-ABDE-2006F627C7E0}"/>
    <cellStyle name="Comma 16 3 4 3" xfId="9778" xr:uid="{0A3B0286-2C52-4235-B933-D81A2F59AB02}"/>
    <cellStyle name="Comma 16 3 4 3 2" xfId="23001" xr:uid="{48B12EB8-4409-4C25-9C34-BCFCB89FBE14}"/>
    <cellStyle name="Comma 16 3 4 4" xfId="12943" xr:uid="{858F1698-5817-4587-B1F1-7B2FB5A24F4D}"/>
    <cellStyle name="Comma 16 3 4 4 2" xfId="26166" xr:uid="{EAB16452-E130-4848-A8B3-3400BB7FD9BB}"/>
    <cellStyle name="Comma 16 3 4 5" xfId="16697" xr:uid="{83D243C3-E06E-485F-8D6E-89E2FA3AD40F}"/>
    <cellStyle name="Comma 16 3 5" xfId="4202" xr:uid="{FBA8143F-8EA9-4B2D-A6EC-FAE569D7C90E}"/>
    <cellStyle name="Comma 16 3 5 2" xfId="17425" xr:uid="{21CC35A1-9EEC-4A4E-BE11-A0CB609EBE34}"/>
    <cellStyle name="Comma 16 3 6" xfId="7365" xr:uid="{44161F94-BFE8-4B87-9E10-9E2ECF8BACE9}"/>
    <cellStyle name="Comma 16 3 6 2" xfId="20588" xr:uid="{31D424C4-B137-403F-A4A6-A6530746DE3A}"/>
    <cellStyle name="Comma 16 3 7" xfId="10530" xr:uid="{63F6FCB8-D9A2-42DF-B376-A9F434BAF0A5}"/>
    <cellStyle name="Comma 16 3 7 2" xfId="23753" xr:uid="{087676DB-63D2-41EB-ACDF-53249BB9AD2E}"/>
    <cellStyle name="Comma 16 3 8" xfId="14498" xr:uid="{26DE0C32-1797-4756-9A84-4B708745B7A3}"/>
    <cellStyle name="Comma 16 4" xfId="1594" xr:uid="{BDBBFD05-A9FB-456F-9168-0688888D2F04}"/>
    <cellStyle name="Comma 16 4 2" xfId="4567" xr:uid="{B97F6D94-2329-4E3D-8861-729C804F539D}"/>
    <cellStyle name="Comma 16 4 2 2" xfId="17790" xr:uid="{AF286B6B-F29A-43B3-BA4B-715AF7116861}"/>
    <cellStyle name="Comma 16 4 3" xfId="7730" xr:uid="{86A6C86A-1F78-4E8D-8946-68406F16C204}"/>
    <cellStyle name="Comma 16 4 3 2" xfId="20953" xr:uid="{E8F68433-E04E-48A7-B06A-84DF6F561EBD}"/>
    <cellStyle name="Comma 16 4 4" xfId="10895" xr:uid="{A2768570-53D7-4813-85D9-DB207D5CC2B2}"/>
    <cellStyle name="Comma 16 4 4 2" xfId="24118" xr:uid="{71BD36F4-0A5D-4FC8-98E2-0B93D658ADC1}"/>
    <cellStyle name="Comma 16 4 5" xfId="14819" xr:uid="{1447F5F9-A464-4E4B-AE0D-408C1A3DF77D}"/>
    <cellStyle name="Comma 16 5" xfId="1769" xr:uid="{15946B5C-DA73-44EF-8A7C-A631895276BB}"/>
    <cellStyle name="Comma 16 5 2" xfId="4786" xr:uid="{29431A76-86AD-4CB5-994B-120F6E2BEC67}"/>
    <cellStyle name="Comma 16 5 2 2" xfId="18009" xr:uid="{6B74AA3F-74AE-493F-A024-6E78888CE8A9}"/>
    <cellStyle name="Comma 16 5 3" xfId="7949" xr:uid="{4021AC68-72BF-40D7-81F7-7372CF689653}"/>
    <cellStyle name="Comma 16 5 3 2" xfId="21172" xr:uid="{2B42C93E-A279-4F68-8C39-71B5F7B88433}"/>
    <cellStyle name="Comma 16 5 4" xfId="11114" xr:uid="{E9F3B554-BB57-419B-A6A5-91B9AB10E6ED}"/>
    <cellStyle name="Comma 16 5 4 2" xfId="24337" xr:uid="{7875EBEE-F53A-4359-9A41-DFAE00A566AF}"/>
    <cellStyle name="Comma 16 5 5" xfId="14994" xr:uid="{77A5C69B-EC59-4807-94CE-F1B33DCA6BC0}"/>
    <cellStyle name="Comma 16 6" xfId="2457" xr:uid="{6B52D1A1-2A60-4EEF-8A37-D5226C046F1C}"/>
    <cellStyle name="Comma 16 6 2" xfId="5518" xr:uid="{33CBAE26-F441-44CF-9A03-400E765E43EA}"/>
    <cellStyle name="Comma 16 6 2 2" xfId="18741" xr:uid="{8A8CAAC4-7C53-46B4-A6B6-99460D2C942D}"/>
    <cellStyle name="Comma 16 6 3" xfId="8681" xr:uid="{37748834-1168-42A1-AF2E-8323768A6170}"/>
    <cellStyle name="Comma 16 6 3 2" xfId="21904" xr:uid="{36FF3272-C508-457D-A49C-53DDC3DEEA11}"/>
    <cellStyle name="Comma 16 6 4" xfId="11846" xr:uid="{BFED6BE9-A542-49C1-B300-FCF2E67F2975}"/>
    <cellStyle name="Comma 16 6 4 2" xfId="25069" xr:uid="{14511AF1-2AFC-465F-9F23-3D8D31B2B54A}"/>
    <cellStyle name="Comma 16 6 5" xfId="15682" xr:uid="{52684999-E5CE-4CF0-A34B-0EE43315C16B}"/>
    <cellStyle name="Comma 16 7" xfId="3147" xr:uid="{3AAE6D31-DD64-4601-8D48-E668597B37A8}"/>
    <cellStyle name="Comma 16 7 2" xfId="6252" xr:uid="{C21E0CD0-F5AA-4937-90B0-B3AF7AA3B5E5}"/>
    <cellStyle name="Comma 16 7 2 2" xfId="19475" xr:uid="{5788FD32-B22C-4064-9266-8E0FF40278DE}"/>
    <cellStyle name="Comma 16 7 3" xfId="9415" xr:uid="{E55155C7-2710-494B-8F6F-5E4D54FD5DE7}"/>
    <cellStyle name="Comma 16 7 3 2" xfId="22638" xr:uid="{FF2836B8-3CFD-4D16-8403-B6CC52A770A4}"/>
    <cellStyle name="Comma 16 7 4" xfId="12580" xr:uid="{40C90194-C17B-4DB9-87F1-00BCD05F8BBC}"/>
    <cellStyle name="Comma 16 7 4 2" xfId="25803" xr:uid="{A39C96D2-FA72-40A3-94FD-EFC12233F96C}"/>
    <cellStyle name="Comma 16 7 5" xfId="16372" xr:uid="{2B79AA9C-5DBF-456F-8259-BD0DC7AAF46A}"/>
    <cellStyle name="Comma 16 8" xfId="3860" xr:uid="{CAA98EFF-F65B-42BE-BEFD-BD3A30FE9ED1}"/>
    <cellStyle name="Comma 16 8 2" xfId="17083" xr:uid="{448A9EED-08AA-47D1-A824-2792C9AB2D8D}"/>
    <cellStyle name="Comma 16 9" xfId="7014" xr:uid="{67517A88-7BCA-41B2-A3D2-99DEE0EEE9B9}"/>
    <cellStyle name="Comma 16 9 2" xfId="20237" xr:uid="{E2A91D32-C354-4226-B8F4-CCBC2E7BF057}"/>
    <cellStyle name="Comma 17" xfId="124" xr:uid="{6563FFB9-1D87-4F13-BD64-7CF729E2392A}"/>
    <cellStyle name="Comma 17 10" xfId="10181" xr:uid="{7F55E241-7A50-4ACD-ADC9-AEF63AE4B048}"/>
    <cellStyle name="Comma 17 10 2" xfId="23404" xr:uid="{69154E9D-FA71-4B0B-A07F-3FAC50BA0F0A}"/>
    <cellStyle name="Comma 17 11" xfId="978" xr:uid="{2657C236-ED99-4C0D-9C10-6F99B10D78E6}"/>
    <cellStyle name="Comma 17 11 2" xfId="14203" xr:uid="{7769B07B-AC1E-406F-8080-221DCC7AC8AE}"/>
    <cellStyle name="Comma 17 12" xfId="13457" xr:uid="{D2C08283-3079-4BF6-8BDE-69E203B24431}"/>
    <cellStyle name="Comma 17 2" xfId="391" xr:uid="{DCE18298-27C2-4709-A948-2248D576C1DD}"/>
    <cellStyle name="Comma 17 2 10" xfId="13667" xr:uid="{5D03044F-3A0F-4EF8-A7A3-A60BDA0C8077}"/>
    <cellStyle name="Comma 17 2 2" xfId="1441" xr:uid="{3E3C29DC-FDF6-413D-A269-BE8215E431F3}"/>
    <cellStyle name="Comma 17 2 2 2" xfId="2301" xr:uid="{02B0D7C0-D4EF-4235-9B44-1CB892799B12}"/>
    <cellStyle name="Comma 17 2 2 2 2" xfId="5356" xr:uid="{C7FAC009-22A1-47F7-9D6E-45448BC70D83}"/>
    <cellStyle name="Comma 17 2 2 2 2 2" xfId="18579" xr:uid="{AF7EAD1D-BEA7-4209-B983-49FD9E74D985}"/>
    <cellStyle name="Comma 17 2 2 2 3" xfId="8519" xr:uid="{B121976C-7B6A-470C-B841-BD484C1A1E55}"/>
    <cellStyle name="Comma 17 2 2 2 3 2" xfId="21742" xr:uid="{BF0D1AB9-8631-4116-A604-B811BF83ABC6}"/>
    <cellStyle name="Comma 17 2 2 2 4" xfId="11684" xr:uid="{B7FCC057-11F4-43DF-BE8D-BCA323330FF6}"/>
    <cellStyle name="Comma 17 2 2 2 4 2" xfId="24907" xr:uid="{C171E985-97D3-40B5-94A6-C41DC33FC25F}"/>
    <cellStyle name="Comma 17 2 2 2 5" xfId="15526" xr:uid="{792B571F-77B0-4107-8239-FE180876E6CC}"/>
    <cellStyle name="Comma 17 2 2 3" xfId="2990" xr:uid="{0A877ACF-12EB-440C-997B-6F101C2F128D}"/>
    <cellStyle name="Comma 17 2 2 3 2" xfId="6089" xr:uid="{43C934AD-449F-4CEC-BE80-F0588FB6B2A3}"/>
    <cellStyle name="Comma 17 2 2 3 2 2" xfId="19312" xr:uid="{6908C661-9097-43A2-936A-43DE06A7E6E2}"/>
    <cellStyle name="Comma 17 2 2 3 3" xfId="9252" xr:uid="{A61ADB5E-1E0B-438E-9423-5AADE73DCAE3}"/>
    <cellStyle name="Comma 17 2 2 3 3 2" xfId="22475" xr:uid="{85121969-B422-4B6D-8FA3-B9F6966FC353}"/>
    <cellStyle name="Comma 17 2 2 3 4" xfId="12417" xr:uid="{FE2E3101-4FBA-4A6B-9601-6CEF9D223FC8}"/>
    <cellStyle name="Comma 17 2 2 3 4 2" xfId="25640" xr:uid="{86715A05-E338-4E6A-BC25-F7E19FACD132}"/>
    <cellStyle name="Comma 17 2 2 3 5" xfId="16215" xr:uid="{7FFC2DFE-45F9-4A0F-8A5B-F9BAEB479480}"/>
    <cellStyle name="Comma 17 2 2 4" xfId="3678" xr:uid="{AF0CBBE9-E3FC-4D91-8DB1-147C6867DB62}"/>
    <cellStyle name="Comma 17 2 2 4 2" xfId="6821" xr:uid="{678D1563-67D6-4775-BE31-C42F2A8FEB76}"/>
    <cellStyle name="Comma 17 2 2 4 2 2" xfId="20044" xr:uid="{7E84E4BB-F8CF-49DF-AC39-EFE623B74CDF}"/>
    <cellStyle name="Comma 17 2 2 4 3" xfId="9984" xr:uid="{C2733692-1A21-4A46-87DD-D48792E9BBE1}"/>
    <cellStyle name="Comma 17 2 2 4 3 2" xfId="23207" xr:uid="{EE75C8FA-9967-42B1-B4F7-1AA61928B650}"/>
    <cellStyle name="Comma 17 2 2 4 4" xfId="13149" xr:uid="{BAC7F929-080C-4E96-9100-B1019A36051D}"/>
    <cellStyle name="Comma 17 2 2 4 4 2" xfId="26372" xr:uid="{DB450846-7601-482C-9088-CCE81D44F3F5}"/>
    <cellStyle name="Comma 17 2 2 4 5" xfId="16903" xr:uid="{38481605-9052-44BD-845F-B2D2A6ACDE23}"/>
    <cellStyle name="Comma 17 2 2 5" xfId="4408" xr:uid="{4061F521-1E0F-4719-B3B3-2EAA692C8AF2}"/>
    <cellStyle name="Comma 17 2 2 5 2" xfId="17631" xr:uid="{F143CDAA-4F4D-4BA7-8684-1E9BB4870A4C}"/>
    <cellStyle name="Comma 17 2 2 6" xfId="7571" xr:uid="{5AC3FE98-760B-4CEB-ADEA-96CC4DEE02A4}"/>
    <cellStyle name="Comma 17 2 2 6 2" xfId="20794" xr:uid="{41EC979F-4C7C-4377-85F4-05A84C1EE056}"/>
    <cellStyle name="Comma 17 2 2 7" xfId="10736" xr:uid="{4C330352-5BD0-42EC-9896-B3F52BA47AB5}"/>
    <cellStyle name="Comma 17 2 2 7 2" xfId="23959" xr:uid="{34319559-5605-407D-8D02-FC4893B909F3}"/>
    <cellStyle name="Comma 17 2 2 8" xfId="14666" xr:uid="{F4AB03A8-24FF-43E2-8692-637475E3E523}"/>
    <cellStyle name="Comma 17 2 3" xfId="1938" xr:uid="{E6BEF192-317D-42B7-96BB-6914E2C26C30}"/>
    <cellStyle name="Comma 17 2 3 2" xfId="4993" xr:uid="{00E41045-B862-49D9-B18C-919438367984}"/>
    <cellStyle name="Comma 17 2 3 2 2" xfId="18216" xr:uid="{5E867F28-A280-4C52-8150-AF7DB327060D}"/>
    <cellStyle name="Comma 17 2 3 3" xfId="8156" xr:uid="{802625A3-3867-43DB-A23D-5F61EB1AF276}"/>
    <cellStyle name="Comma 17 2 3 3 2" xfId="21379" xr:uid="{4C604783-5207-4326-B580-1FCB57EFE082}"/>
    <cellStyle name="Comma 17 2 3 4" xfId="11321" xr:uid="{5B876025-2624-4DED-A18C-869BAD8F1CC5}"/>
    <cellStyle name="Comma 17 2 3 4 2" xfId="24544" xr:uid="{FEA7600F-7536-492F-B130-84BC50C88F3C}"/>
    <cellStyle name="Comma 17 2 3 5" xfId="15163" xr:uid="{62F8F11E-F73C-48D2-A908-F9D7D58054B4}"/>
    <cellStyle name="Comma 17 2 4" xfId="2626" xr:uid="{D241CAF0-8233-4A7F-8DE7-29C05B244D92}"/>
    <cellStyle name="Comma 17 2 4 2" xfId="5725" xr:uid="{3A88B39B-33C2-451F-B2FE-B4B316143269}"/>
    <cellStyle name="Comma 17 2 4 2 2" xfId="18948" xr:uid="{F23557B4-5564-4520-9447-08A211C72940}"/>
    <cellStyle name="Comma 17 2 4 3" xfId="8888" xr:uid="{4E1429E5-ADC6-4063-80E3-AA3950261861}"/>
    <cellStyle name="Comma 17 2 4 3 2" xfId="22111" xr:uid="{7A200483-2F77-4345-AA1A-C34C24D82798}"/>
    <cellStyle name="Comma 17 2 4 4" xfId="12053" xr:uid="{0C1269FC-C59E-4D5E-9177-0BAEAE8A0EA4}"/>
    <cellStyle name="Comma 17 2 4 4 2" xfId="25276" xr:uid="{0F84900D-DC78-45E2-B966-1CD69A1FFD78}"/>
    <cellStyle name="Comma 17 2 4 5" xfId="15851" xr:uid="{06D437D5-0893-4353-8401-8F5BEFE624F1}"/>
    <cellStyle name="Comma 17 2 5" xfId="3315" xr:uid="{B5F0C865-07CD-45E1-8F42-609BA3027606}"/>
    <cellStyle name="Comma 17 2 5 2" xfId="6458" xr:uid="{CC4E7CA7-46CA-42AD-8CE0-DFEEC2000DF6}"/>
    <cellStyle name="Comma 17 2 5 2 2" xfId="19681" xr:uid="{48172A30-E0E5-4A76-A30C-A560E4A2B283}"/>
    <cellStyle name="Comma 17 2 5 3" xfId="9621" xr:uid="{576C5DB0-5639-4B24-8335-F65CE387C3F2}"/>
    <cellStyle name="Comma 17 2 5 3 2" xfId="22844" xr:uid="{925B1279-74DF-4847-9325-778DF425D836}"/>
    <cellStyle name="Comma 17 2 5 4" xfId="12786" xr:uid="{17138BF4-AA9F-4378-9CC4-8E5FDBC8498B}"/>
    <cellStyle name="Comma 17 2 5 4 2" xfId="26009" xr:uid="{4B86EE04-DBFC-4CF5-8C0C-08621D1EBF53}"/>
    <cellStyle name="Comma 17 2 5 5" xfId="16540" xr:uid="{9E3BF51E-F8EF-41CB-B830-30E23726094C}"/>
    <cellStyle name="Comma 17 2 6" xfId="4045" xr:uid="{924AE6A7-2C85-44B2-9C6F-BD8FEDE25D72}"/>
    <cellStyle name="Comma 17 2 6 2" xfId="17268" xr:uid="{1DAD76C7-59EB-470A-8A8D-BBCBFDB3B3B9}"/>
    <cellStyle name="Comma 17 2 7" xfId="7208" xr:uid="{8D8DCB83-2D80-4978-89C0-1C0CD9167323}"/>
    <cellStyle name="Comma 17 2 7 2" xfId="20431" xr:uid="{FA1120FA-335C-428F-B875-F7C8B0EB3A33}"/>
    <cellStyle name="Comma 17 2 8" xfId="10373" xr:uid="{D95A21EE-AFC0-4EE3-BBB8-8DD2041363E9}"/>
    <cellStyle name="Comma 17 2 8 2" xfId="23596" xr:uid="{74E594CE-E773-4335-8448-2EE710786ECC}"/>
    <cellStyle name="Comma 17 2 9" xfId="1138" xr:uid="{01D21F19-E25B-493F-B5E2-25826F694D9B}"/>
    <cellStyle name="Comma 17 2 9 2" xfId="14363" xr:uid="{B10DDC1D-6B44-4EEE-A59A-E4D51C3AB11A}"/>
    <cellStyle name="Comma 17 3" xfId="1275" xr:uid="{4E934D38-9A0B-4577-868A-663D28D45B3C}"/>
    <cellStyle name="Comma 17 3 2" xfId="2097" xr:uid="{80B810F7-B2ED-4BE5-9080-B7412A5D950E}"/>
    <cellStyle name="Comma 17 3 2 2" xfId="5152" xr:uid="{71F0E595-E874-43ED-AB90-2D7F5378308E}"/>
    <cellStyle name="Comma 17 3 2 2 2" xfId="18375" xr:uid="{698BB664-53E9-4F0B-BE6A-6B42D7B0EA9A}"/>
    <cellStyle name="Comma 17 3 2 3" xfId="8315" xr:uid="{615FAEB6-5ABB-4BD4-93CA-D784603C80CB}"/>
    <cellStyle name="Comma 17 3 2 3 2" xfId="21538" xr:uid="{D1946741-34F3-4890-83AC-9FE2E4E5D867}"/>
    <cellStyle name="Comma 17 3 2 4" xfId="11480" xr:uid="{76C1FF5A-1110-4444-9BBC-1088703B4ADE}"/>
    <cellStyle name="Comma 17 3 2 4 2" xfId="24703" xr:uid="{E343424B-9A52-464B-B02F-336FAEF34E33}"/>
    <cellStyle name="Comma 17 3 2 5" xfId="15322" xr:uid="{D2DD642C-C908-4375-8358-BA830500C2E1}"/>
    <cellStyle name="Comma 17 3 3" xfId="2786" xr:uid="{45AEE88D-8A88-4EFD-8DDC-98B94045A02A}"/>
    <cellStyle name="Comma 17 3 3 2" xfId="5885" xr:uid="{AF92D00C-BB4B-4F1E-BF62-7CB3B3BDF1C6}"/>
    <cellStyle name="Comma 17 3 3 2 2" xfId="19108" xr:uid="{99ADCEC5-38D8-40B0-B506-B93F723027AD}"/>
    <cellStyle name="Comma 17 3 3 3" xfId="9048" xr:uid="{5ED748A5-25E6-4100-A106-D45D7449F19D}"/>
    <cellStyle name="Comma 17 3 3 3 2" xfId="22271" xr:uid="{A13136ED-66EE-4B4B-A47C-260FD5860AA8}"/>
    <cellStyle name="Comma 17 3 3 4" xfId="12213" xr:uid="{FEAEDED6-34CA-4765-90BD-2C0F64016BC2}"/>
    <cellStyle name="Comma 17 3 3 4 2" xfId="25436" xr:uid="{947B02AE-880C-4445-B6E9-A464EDAACDDF}"/>
    <cellStyle name="Comma 17 3 3 5" xfId="16011" xr:uid="{9160954E-A4D8-4E97-BC61-BDD71426725D}"/>
    <cellStyle name="Comma 17 3 4" xfId="3474" xr:uid="{DE357F0A-4236-4E1A-AD65-514231CAEABA}"/>
    <cellStyle name="Comma 17 3 4 2" xfId="6617" xr:uid="{DF957542-B7DF-4577-85D8-F2FC09C07413}"/>
    <cellStyle name="Comma 17 3 4 2 2" xfId="19840" xr:uid="{AAE32ED5-9AA2-4B47-B43F-0062F01017A0}"/>
    <cellStyle name="Comma 17 3 4 3" xfId="9780" xr:uid="{F60A528E-0E18-447D-90B7-9C91DB2C26EE}"/>
    <cellStyle name="Comma 17 3 4 3 2" xfId="23003" xr:uid="{64BD3501-0F3F-4717-9B52-5A1D04874573}"/>
    <cellStyle name="Comma 17 3 4 4" xfId="12945" xr:uid="{8140DC8F-99EB-485D-AF48-2E11B8BF2588}"/>
    <cellStyle name="Comma 17 3 4 4 2" xfId="26168" xr:uid="{0DD6DCBA-E306-4CC1-AF52-AA1F8AB649C7}"/>
    <cellStyle name="Comma 17 3 4 5" xfId="16699" xr:uid="{A51F05F8-E49F-47FF-8F1C-201D56694080}"/>
    <cellStyle name="Comma 17 3 5" xfId="4204" xr:uid="{23474C1F-CFF2-4D0E-9C5E-18899CE08378}"/>
    <cellStyle name="Comma 17 3 5 2" xfId="17427" xr:uid="{D6F5C21B-7C73-4386-AB08-A030FA60C4B0}"/>
    <cellStyle name="Comma 17 3 6" xfId="7367" xr:uid="{96892CC8-BF23-4C26-B41B-FE06696EE22F}"/>
    <cellStyle name="Comma 17 3 6 2" xfId="20590" xr:uid="{2A1287D5-F347-455A-B725-49C8804E86C7}"/>
    <cellStyle name="Comma 17 3 7" xfId="10532" xr:uid="{F4E42BD8-DB5C-46C0-AC8F-A570583A5D1C}"/>
    <cellStyle name="Comma 17 3 7 2" xfId="23755" xr:uid="{0272E669-8237-4C91-AFDE-39DB837D5C3D}"/>
    <cellStyle name="Comma 17 3 8" xfId="14500" xr:uid="{FC149D0D-EE95-49B0-BC83-57B77575DCB9}"/>
    <cellStyle name="Comma 17 4" xfId="1596" xr:uid="{F29697A4-C70A-4111-B6C0-7889FC180B36}"/>
    <cellStyle name="Comma 17 4 2" xfId="4569" xr:uid="{FE04E637-82F2-4D7C-A40C-FC6938C9712A}"/>
    <cellStyle name="Comma 17 4 2 2" xfId="17792" xr:uid="{0D49118A-B5D9-464C-B31C-EFCB3AC60F05}"/>
    <cellStyle name="Comma 17 4 3" xfId="7732" xr:uid="{0B3D3890-7420-4531-9A50-DF921D485736}"/>
    <cellStyle name="Comma 17 4 3 2" xfId="20955" xr:uid="{5ACDF4F2-1C80-46B3-8988-34CB60A189C1}"/>
    <cellStyle name="Comma 17 4 4" xfId="10897" xr:uid="{E2DAC750-1B0D-40E6-B504-79D3C953A98E}"/>
    <cellStyle name="Comma 17 4 4 2" xfId="24120" xr:uid="{2DC8BC26-7AFE-4FA3-B179-E4B1C33B8A49}"/>
    <cellStyle name="Comma 17 4 5" xfId="14821" xr:uid="{1DD9CFCE-B4A0-4FEF-B475-0B3C725B0AAF}"/>
    <cellStyle name="Comma 17 5" xfId="1771" xr:uid="{BF08BD8A-28C7-41A7-A528-EC521B62535F}"/>
    <cellStyle name="Comma 17 5 2" xfId="4788" xr:uid="{C19CA2A7-9274-4365-99D9-58B195318D0B}"/>
    <cellStyle name="Comma 17 5 2 2" xfId="18011" xr:uid="{09B83B8C-94D8-4B6D-9FF3-307652366EAF}"/>
    <cellStyle name="Comma 17 5 3" xfId="7951" xr:uid="{AF75D246-D0A5-4AD5-951B-6D38332C2AD0}"/>
    <cellStyle name="Comma 17 5 3 2" xfId="21174" xr:uid="{82ACC98B-5A15-4B14-BAA2-020D285ABB35}"/>
    <cellStyle name="Comma 17 5 4" xfId="11116" xr:uid="{141F9FD1-4D8E-4F2E-BEB8-395791C2F987}"/>
    <cellStyle name="Comma 17 5 4 2" xfId="24339" xr:uid="{63B452A0-C5EB-49DA-8DA2-5B062971DAAF}"/>
    <cellStyle name="Comma 17 5 5" xfId="14996" xr:uid="{B64DD1F6-F8B4-4578-A20E-1AA601C594D8}"/>
    <cellStyle name="Comma 17 6" xfId="2459" xr:uid="{7C8C41DB-3DD9-475D-807C-450945ECA5BF}"/>
    <cellStyle name="Comma 17 6 2" xfId="5520" xr:uid="{E1F27E71-315F-446B-80DE-0E3D540D01CD}"/>
    <cellStyle name="Comma 17 6 2 2" xfId="18743" xr:uid="{DD6EDA91-A1A6-419F-A2DE-CBB9E7E926AF}"/>
    <cellStyle name="Comma 17 6 3" xfId="8683" xr:uid="{10DA91D6-DD17-4A35-B2E9-A6D85DCB6044}"/>
    <cellStyle name="Comma 17 6 3 2" xfId="21906" xr:uid="{82FD415D-E559-4AB7-8BAF-39570B065D3E}"/>
    <cellStyle name="Comma 17 6 4" xfId="11848" xr:uid="{98E88E03-56D0-4BBD-B6C3-9ED85AA5FF25}"/>
    <cellStyle name="Comma 17 6 4 2" xfId="25071" xr:uid="{DC9C76E0-2087-4D98-A794-9F2CB30D3867}"/>
    <cellStyle name="Comma 17 6 5" xfId="15684" xr:uid="{21C7A0C6-4AFE-4968-BC6B-24C3A9B45C15}"/>
    <cellStyle name="Comma 17 7" xfId="3149" xr:uid="{8CEC2526-ECEC-4167-9692-E65B41FE919A}"/>
    <cellStyle name="Comma 17 7 2" xfId="6254" xr:uid="{A7EF2E85-E4BE-4E94-A286-57D6DAD44220}"/>
    <cellStyle name="Comma 17 7 2 2" xfId="19477" xr:uid="{64342DDA-E065-4F7F-A4E1-EDB725037CAB}"/>
    <cellStyle name="Comma 17 7 3" xfId="9417" xr:uid="{87EC1579-68DD-4D4D-B9EF-79C3F02B653E}"/>
    <cellStyle name="Comma 17 7 3 2" xfId="22640" xr:uid="{8B072DAB-4E75-4235-B9E6-20173CFABE62}"/>
    <cellStyle name="Comma 17 7 4" xfId="12582" xr:uid="{4567FDDF-888B-41C6-8B6D-A9A266DB5038}"/>
    <cellStyle name="Comma 17 7 4 2" xfId="25805" xr:uid="{FC97B0C0-ECA2-447E-9A5B-877BF374D4A1}"/>
    <cellStyle name="Comma 17 7 5" xfId="16374" xr:uid="{F9E21BA8-8FBE-482D-9C14-58BBCA7323AF}"/>
    <cellStyle name="Comma 17 8" xfId="3862" xr:uid="{27247BFF-ECA8-49DB-B442-4E471B53D298}"/>
    <cellStyle name="Comma 17 8 2" xfId="17085" xr:uid="{57ADFF37-1762-4414-9E63-9F9FD8ECE81B}"/>
    <cellStyle name="Comma 17 9" xfId="7016" xr:uid="{D2315810-222B-438D-B610-36F7F8BD5A51}"/>
    <cellStyle name="Comma 17 9 2" xfId="20239" xr:uid="{D0E7B8AE-3C0D-42CB-B46F-BC393337968D}"/>
    <cellStyle name="Comma 18" xfId="131" xr:uid="{449B57BD-9B8F-48A6-8804-3A6446325D92}"/>
    <cellStyle name="Comma 18 10" xfId="10187" xr:uid="{DAE57515-996B-4ED6-9879-A112380A12F8}"/>
    <cellStyle name="Comma 18 10 2" xfId="23410" xr:uid="{35A18278-157A-47BF-834D-1293F0A3D7AA}"/>
    <cellStyle name="Comma 18 11" xfId="983" xr:uid="{D4C55921-A924-4502-876A-CDD010BF089B}"/>
    <cellStyle name="Comma 18 11 2" xfId="14208" xr:uid="{58606246-3465-4F96-ACA7-6097D88B3ED9}"/>
    <cellStyle name="Comma 18 12" xfId="13463" xr:uid="{47168AEF-B1E6-437C-9607-B7D115637A65}"/>
    <cellStyle name="Comma 18 2" xfId="397" xr:uid="{860B2760-A920-4E0A-97DB-1362002F39D6}"/>
    <cellStyle name="Comma 18 2 10" xfId="13673" xr:uid="{D3C47815-6C65-4706-94CA-1C93B9F3DF3D}"/>
    <cellStyle name="Comma 18 2 2" xfId="1447" xr:uid="{C03C22FE-CA74-48BA-8722-320BF38A4B60}"/>
    <cellStyle name="Comma 18 2 2 2" xfId="2307" xr:uid="{94F68CAC-681A-4AFB-AF7B-972C87EA664F}"/>
    <cellStyle name="Comma 18 2 2 2 2" xfId="5362" xr:uid="{52923451-9B5A-4372-9E20-93E9E1348AE0}"/>
    <cellStyle name="Comma 18 2 2 2 2 2" xfId="18585" xr:uid="{74B00679-7BF1-4FB2-82F1-7D55514911BF}"/>
    <cellStyle name="Comma 18 2 2 2 3" xfId="8525" xr:uid="{C3E2F31E-E260-48A6-B4A6-9223D5084B24}"/>
    <cellStyle name="Comma 18 2 2 2 3 2" xfId="21748" xr:uid="{EAE5505F-0F64-4E3F-9F4E-C0422A0F4078}"/>
    <cellStyle name="Comma 18 2 2 2 4" xfId="11690" xr:uid="{9DA127FC-551B-4192-9A63-E5F431289563}"/>
    <cellStyle name="Comma 18 2 2 2 4 2" xfId="24913" xr:uid="{4CA18625-62EF-4BAD-9FDE-036DF43BFDB2}"/>
    <cellStyle name="Comma 18 2 2 2 5" xfId="15532" xr:uid="{C1E756DF-069F-440B-87EA-95570A76CFF0}"/>
    <cellStyle name="Comma 18 2 2 3" xfId="2996" xr:uid="{C351D6B0-7522-4BDA-A7D5-42BCC940FA84}"/>
    <cellStyle name="Comma 18 2 2 3 2" xfId="6095" xr:uid="{541BCB68-6C0A-43C9-B94B-2E3CC1F119CC}"/>
    <cellStyle name="Comma 18 2 2 3 2 2" xfId="19318" xr:uid="{CB7548E3-59B8-4B5A-A40F-C90899E85EB4}"/>
    <cellStyle name="Comma 18 2 2 3 3" xfId="9258" xr:uid="{1CFD4632-4B35-428A-B80C-F10B3A11C243}"/>
    <cellStyle name="Comma 18 2 2 3 3 2" xfId="22481" xr:uid="{90D047EE-294D-4289-8C59-36A3112AE20C}"/>
    <cellStyle name="Comma 18 2 2 3 4" xfId="12423" xr:uid="{AA7B9E5B-8090-481E-BEB3-79C541962C38}"/>
    <cellStyle name="Comma 18 2 2 3 4 2" xfId="25646" xr:uid="{1B04F96F-3AF6-4D9D-B3C9-D04FCF8A4363}"/>
    <cellStyle name="Comma 18 2 2 3 5" xfId="16221" xr:uid="{8EC135FD-2501-4453-BBFC-B2D9B228452F}"/>
    <cellStyle name="Comma 18 2 2 4" xfId="3684" xr:uid="{FB1AC88D-5B5D-47D2-B9F0-D981CE60D620}"/>
    <cellStyle name="Comma 18 2 2 4 2" xfId="6827" xr:uid="{0FED1310-A61E-4B1E-826F-B6A88BB898A8}"/>
    <cellStyle name="Comma 18 2 2 4 2 2" xfId="20050" xr:uid="{31CCDD95-C847-4E3C-8D7A-AD320943F3D0}"/>
    <cellStyle name="Comma 18 2 2 4 3" xfId="9990" xr:uid="{23A17D2D-1B79-437C-A596-BC5662294B42}"/>
    <cellStyle name="Comma 18 2 2 4 3 2" xfId="23213" xr:uid="{35C10B0E-0C28-4B3E-8D93-E28B37E17139}"/>
    <cellStyle name="Comma 18 2 2 4 4" xfId="13155" xr:uid="{B96B2D3A-5B15-46B5-8045-2A44DBD45877}"/>
    <cellStyle name="Comma 18 2 2 4 4 2" xfId="26378" xr:uid="{74803785-3D3D-48AB-8338-226099730A48}"/>
    <cellStyle name="Comma 18 2 2 4 5" xfId="16909" xr:uid="{0BDD288D-48E6-4B22-B14F-02FE6092239A}"/>
    <cellStyle name="Comma 18 2 2 5" xfId="4414" xr:uid="{AE48686E-9D8E-46B3-A37C-C3D680851B6D}"/>
    <cellStyle name="Comma 18 2 2 5 2" xfId="17637" xr:uid="{8B559E35-20D2-43B7-BBEB-CFD6CB82DB89}"/>
    <cellStyle name="Comma 18 2 2 6" xfId="7577" xr:uid="{15584AF6-25F4-40D3-BB5A-542562E0D869}"/>
    <cellStyle name="Comma 18 2 2 6 2" xfId="20800" xr:uid="{E121AA29-9982-4AB5-ADA8-CC76725640B7}"/>
    <cellStyle name="Comma 18 2 2 7" xfId="10742" xr:uid="{D81B4A16-C487-45DA-8A89-7E681C31B19A}"/>
    <cellStyle name="Comma 18 2 2 7 2" xfId="23965" xr:uid="{3A763B35-889F-41CB-BD58-6B697EAA9161}"/>
    <cellStyle name="Comma 18 2 2 8" xfId="14672" xr:uid="{D1C57F95-251B-42DA-B316-8A4F3FB4C041}"/>
    <cellStyle name="Comma 18 2 3" xfId="1944" xr:uid="{F886E7B2-EC0E-4073-8722-F4B609675476}"/>
    <cellStyle name="Comma 18 2 3 2" xfId="4999" xr:uid="{A484E404-B9D1-497C-B214-5858B0674457}"/>
    <cellStyle name="Comma 18 2 3 2 2" xfId="18222" xr:uid="{76E5D1DA-7E69-491F-BBE7-09AC701BBA7A}"/>
    <cellStyle name="Comma 18 2 3 3" xfId="8162" xr:uid="{2BFB6976-CAB6-4D0C-93E0-CC4B08BF2858}"/>
    <cellStyle name="Comma 18 2 3 3 2" xfId="21385" xr:uid="{C4F70343-CF7A-4B1A-8249-99A717268018}"/>
    <cellStyle name="Comma 18 2 3 4" xfId="11327" xr:uid="{98271A11-1C8E-49F9-81B2-83FACA673B7A}"/>
    <cellStyle name="Comma 18 2 3 4 2" xfId="24550" xr:uid="{B41F77FD-9C1F-4E1C-8A79-FAAC447ABD51}"/>
    <cellStyle name="Comma 18 2 3 5" xfId="15169" xr:uid="{EDF3FE4C-AEF1-4889-A50B-4FFBFE8A47C7}"/>
    <cellStyle name="Comma 18 2 4" xfId="2632" xr:uid="{E1D152D0-86E8-4A68-9D01-9A344B1DAD9F}"/>
    <cellStyle name="Comma 18 2 4 2" xfId="5731" xr:uid="{C26C7489-887B-4F45-A4ED-1EB7A31861B8}"/>
    <cellStyle name="Comma 18 2 4 2 2" xfId="18954" xr:uid="{9E78D76A-0879-49D2-9075-8F88E0CDDE21}"/>
    <cellStyle name="Comma 18 2 4 3" xfId="8894" xr:uid="{F9BF316E-5EF6-4E2E-A374-47FFBB5925A8}"/>
    <cellStyle name="Comma 18 2 4 3 2" xfId="22117" xr:uid="{A20DC6A5-7359-487E-A483-60E4287D544E}"/>
    <cellStyle name="Comma 18 2 4 4" xfId="12059" xr:uid="{A2EB356E-1693-40FE-818E-F8AC05D31C3A}"/>
    <cellStyle name="Comma 18 2 4 4 2" xfId="25282" xr:uid="{85E657C3-7D1F-41A2-91D4-7DF4EC5CFABA}"/>
    <cellStyle name="Comma 18 2 4 5" xfId="15857" xr:uid="{734D9230-3466-45DE-A817-CF82C4513A44}"/>
    <cellStyle name="Comma 18 2 5" xfId="3321" xr:uid="{7B3C757D-5487-4FBA-AD01-E66007CD990A}"/>
    <cellStyle name="Comma 18 2 5 2" xfId="6464" xr:uid="{7A0B97A5-AC7F-447E-A46E-428DE4BD9981}"/>
    <cellStyle name="Comma 18 2 5 2 2" xfId="19687" xr:uid="{9CAE9A7B-462F-4F76-98EB-46CE5C37F9FD}"/>
    <cellStyle name="Comma 18 2 5 3" xfId="9627" xr:uid="{95AB6ADE-BA95-4973-B0E1-89A50CBCFCB0}"/>
    <cellStyle name="Comma 18 2 5 3 2" xfId="22850" xr:uid="{333D7080-37DE-4AC2-9C96-C0F2CFA95F90}"/>
    <cellStyle name="Comma 18 2 5 4" xfId="12792" xr:uid="{5634D500-32AE-404A-B846-9A08DF221772}"/>
    <cellStyle name="Comma 18 2 5 4 2" xfId="26015" xr:uid="{889F44B5-5FB0-44BC-A59C-5E03F798BF17}"/>
    <cellStyle name="Comma 18 2 5 5" xfId="16546" xr:uid="{2D083C29-7BC7-4C98-9EEB-43AAD4924C1D}"/>
    <cellStyle name="Comma 18 2 6" xfId="4051" xr:uid="{BEA91342-B6C5-40FA-ADAD-CBF427A98710}"/>
    <cellStyle name="Comma 18 2 6 2" xfId="17274" xr:uid="{AD83B6DC-4494-4296-A9C7-E0044A54F3C1}"/>
    <cellStyle name="Comma 18 2 7" xfId="7214" xr:uid="{FEDC5505-EB62-49EE-82BA-B76E4504650F}"/>
    <cellStyle name="Comma 18 2 7 2" xfId="20437" xr:uid="{32F5485A-2FEF-4CAB-96BD-51326181AB52}"/>
    <cellStyle name="Comma 18 2 8" xfId="10379" xr:uid="{8D5592AE-FCAF-49D2-9E89-B3FB37B2FED5}"/>
    <cellStyle name="Comma 18 2 8 2" xfId="23602" xr:uid="{E7FEC3ED-B556-4FC2-B8BB-CB294D502C7B}"/>
    <cellStyle name="Comma 18 2 9" xfId="1143" xr:uid="{EF358A77-EE2D-4D13-80E6-BDC1CED9EA87}"/>
    <cellStyle name="Comma 18 2 9 2" xfId="14368" xr:uid="{1631ADEC-B547-47BB-868F-C6933E97F04E}"/>
    <cellStyle name="Comma 18 3" xfId="1280" xr:uid="{CD54F565-C35C-4E06-BBED-112F9A6A6DEB}"/>
    <cellStyle name="Comma 18 3 2" xfId="2103" xr:uid="{5EE0A711-2300-43AC-9B5C-EF31727E7429}"/>
    <cellStyle name="Comma 18 3 2 2" xfId="5158" xr:uid="{51A9073B-22BD-4A6E-A7EE-B7CEEFC0CAF0}"/>
    <cellStyle name="Comma 18 3 2 2 2" xfId="18381" xr:uid="{F34DA903-7EC2-4B6E-9882-9815C3635E60}"/>
    <cellStyle name="Comma 18 3 2 3" xfId="8321" xr:uid="{320551AB-3EBD-4D4A-9BB0-6CF1B5D6B6CE}"/>
    <cellStyle name="Comma 18 3 2 3 2" xfId="21544" xr:uid="{953AAD22-C165-4E8C-B4C6-A586EB19F41D}"/>
    <cellStyle name="Comma 18 3 2 4" xfId="11486" xr:uid="{E3EDD0A6-4520-4394-AB4F-F75599D34A17}"/>
    <cellStyle name="Comma 18 3 2 4 2" xfId="24709" xr:uid="{8ADEFD9D-FC84-4E4C-A610-9162102D34BD}"/>
    <cellStyle name="Comma 18 3 2 5" xfId="15328" xr:uid="{962F346E-9EC4-4FC6-9C64-F99257080B1F}"/>
    <cellStyle name="Comma 18 3 3" xfId="2792" xr:uid="{7F198050-D5B2-4197-BF84-6F52A15BD645}"/>
    <cellStyle name="Comma 18 3 3 2" xfId="5891" xr:uid="{19B30414-F19F-4BBD-826F-405074714D34}"/>
    <cellStyle name="Comma 18 3 3 2 2" xfId="19114" xr:uid="{713ACF2E-A139-4B86-9E40-1E1E1CC4523C}"/>
    <cellStyle name="Comma 18 3 3 3" xfId="9054" xr:uid="{65F410FC-853F-4D7C-AA94-8BBCDC65A8E5}"/>
    <cellStyle name="Comma 18 3 3 3 2" xfId="22277" xr:uid="{9A5C1E0E-859E-4244-A960-1F9D77B435AB}"/>
    <cellStyle name="Comma 18 3 3 4" xfId="12219" xr:uid="{9BB72865-E565-4E6E-874E-E29971F7D3EF}"/>
    <cellStyle name="Comma 18 3 3 4 2" xfId="25442" xr:uid="{67EAF5D4-B521-4605-9E94-55752977732F}"/>
    <cellStyle name="Comma 18 3 3 5" xfId="16017" xr:uid="{98ACE966-3F4A-438A-B716-875099A09F96}"/>
    <cellStyle name="Comma 18 3 4" xfId="3480" xr:uid="{B72B4DA0-2D6C-4A6D-81E8-9BBF78766268}"/>
    <cellStyle name="Comma 18 3 4 2" xfId="6623" xr:uid="{D30371EF-ECB3-4757-B09C-12C91F5770EC}"/>
    <cellStyle name="Comma 18 3 4 2 2" xfId="19846" xr:uid="{40C8F9CA-B339-4741-8A92-30BAAB6B038E}"/>
    <cellStyle name="Comma 18 3 4 3" xfId="9786" xr:uid="{9944D1D3-1E93-49CE-8154-75CD787403A9}"/>
    <cellStyle name="Comma 18 3 4 3 2" xfId="23009" xr:uid="{12DB4156-F4BA-4747-BEDB-57F33D3E47CC}"/>
    <cellStyle name="Comma 18 3 4 4" xfId="12951" xr:uid="{A7414E5F-EFEA-4873-9D60-A88F79D1D870}"/>
    <cellStyle name="Comma 18 3 4 4 2" xfId="26174" xr:uid="{AED82F99-5809-4527-B326-5B74D3D0AE09}"/>
    <cellStyle name="Comma 18 3 4 5" xfId="16705" xr:uid="{AF47304C-464A-4491-8FFD-FB4162D45258}"/>
    <cellStyle name="Comma 18 3 5" xfId="4210" xr:uid="{6E41E3F8-B054-4BB2-88A7-43B20AFA9E2A}"/>
    <cellStyle name="Comma 18 3 5 2" xfId="17433" xr:uid="{BC83BBA2-C28F-4663-B8B0-CAE1B7A84BC9}"/>
    <cellStyle name="Comma 18 3 6" xfId="7373" xr:uid="{D1935876-EE20-47A7-B23C-065B0F8F601C}"/>
    <cellStyle name="Comma 18 3 6 2" xfId="20596" xr:uid="{C3C36906-16B5-4214-AD0A-949355ECE709}"/>
    <cellStyle name="Comma 18 3 7" xfId="10538" xr:uid="{168041EA-6F47-447D-9BA2-D1655BE52E0F}"/>
    <cellStyle name="Comma 18 3 7 2" xfId="23761" xr:uid="{9D80C187-4A24-49C5-94F1-5A761FAE7CA0}"/>
    <cellStyle name="Comma 18 3 8" xfId="14505" xr:uid="{75F3754C-F4F4-4B00-94FA-4C0FBBB433F6}"/>
    <cellStyle name="Comma 18 4" xfId="1601" xr:uid="{674B5A08-E638-4460-8674-028458B6DA18}"/>
    <cellStyle name="Comma 18 4 2" xfId="4575" xr:uid="{308ECA64-CF88-45D5-ADD7-7188A38FE86A}"/>
    <cellStyle name="Comma 18 4 2 2" xfId="17798" xr:uid="{6F7A13AC-236E-4491-A86E-1B9EC5F80B79}"/>
    <cellStyle name="Comma 18 4 3" xfId="7738" xr:uid="{A94CFF49-8F3D-4F18-8DDF-340AB255B547}"/>
    <cellStyle name="Comma 18 4 3 2" xfId="20961" xr:uid="{FBAF4C3C-115F-4BF8-9495-97C07D0C7883}"/>
    <cellStyle name="Comma 18 4 4" xfId="10903" xr:uid="{1949DC0B-823D-41CA-9139-B5BD020068CF}"/>
    <cellStyle name="Comma 18 4 4 2" xfId="24126" xr:uid="{A5C9B332-5787-4AA6-9538-197D837AB1EF}"/>
    <cellStyle name="Comma 18 4 5" xfId="14826" xr:uid="{38F55B37-85B2-4EB5-B52E-B579930A2E8D}"/>
    <cellStyle name="Comma 18 5" xfId="1776" xr:uid="{C2DA4C8C-64F8-407C-874F-3E5CC72E7E96}"/>
    <cellStyle name="Comma 18 5 2" xfId="4794" xr:uid="{29C9F9D7-25F7-4717-8DD9-F68AA018FE4C}"/>
    <cellStyle name="Comma 18 5 2 2" xfId="18017" xr:uid="{63158759-C66F-40BF-8CA8-933C5FD815C5}"/>
    <cellStyle name="Comma 18 5 3" xfId="7957" xr:uid="{B01F13B4-BBE9-4788-BFE3-302B40327463}"/>
    <cellStyle name="Comma 18 5 3 2" xfId="21180" xr:uid="{87BEF493-97C8-462D-A2F3-ACC6E4B9157A}"/>
    <cellStyle name="Comma 18 5 4" xfId="11122" xr:uid="{4D1F144F-FC48-47D2-A4A6-80DADE4BC6E3}"/>
    <cellStyle name="Comma 18 5 4 2" xfId="24345" xr:uid="{88A6A303-0928-46E5-ACD8-3A80E95BD0E7}"/>
    <cellStyle name="Comma 18 5 5" xfId="15001" xr:uid="{F0511969-5A07-43A8-9756-20AD0A72F7DD}"/>
    <cellStyle name="Comma 18 6" xfId="2464" xr:uid="{58A035E1-F042-48D4-AF99-1AF18885009B}"/>
    <cellStyle name="Comma 18 6 2" xfId="5526" xr:uid="{AAF33B6E-155B-44C3-9376-508560B24160}"/>
    <cellStyle name="Comma 18 6 2 2" xfId="18749" xr:uid="{CF458A23-7977-4422-9490-88F06538BA82}"/>
    <cellStyle name="Comma 18 6 3" xfId="8689" xr:uid="{99509F2D-7375-4992-BE6B-06E43FE35A48}"/>
    <cellStyle name="Comma 18 6 3 2" xfId="21912" xr:uid="{A2D6765D-AF6B-4E02-8AB4-F405FAB6A966}"/>
    <cellStyle name="Comma 18 6 4" xfId="11854" xr:uid="{4721A3AC-8A9E-4BBF-ABD1-F66D66BE9126}"/>
    <cellStyle name="Comma 18 6 4 2" xfId="25077" xr:uid="{2A350398-6460-4BD7-9BD8-E051D8FE3805}"/>
    <cellStyle name="Comma 18 6 5" xfId="15689" xr:uid="{61812604-E4E8-4DFD-95C5-976F6CD0A6EB}"/>
    <cellStyle name="Comma 18 7" xfId="3154" xr:uid="{723C5F3A-8AE2-4338-8D65-FF2A3A6EE809}"/>
    <cellStyle name="Comma 18 7 2" xfId="6260" xr:uid="{646044D3-F49F-4B7C-ABF9-27F2840D01F6}"/>
    <cellStyle name="Comma 18 7 2 2" xfId="19483" xr:uid="{FD12FC12-100E-43A1-B832-5D984227498D}"/>
    <cellStyle name="Comma 18 7 3" xfId="9423" xr:uid="{4D2F2326-D94B-4DE7-816E-C43194C753A2}"/>
    <cellStyle name="Comma 18 7 3 2" xfId="22646" xr:uid="{29294175-1FD9-4F92-9AA7-9720BD627341}"/>
    <cellStyle name="Comma 18 7 4" xfId="12588" xr:uid="{036111CE-D224-432E-8B41-D0DD91B49AB0}"/>
    <cellStyle name="Comma 18 7 4 2" xfId="25811" xr:uid="{0E6A4BDE-5E1A-4F1A-B7E0-55BF8B3C9783}"/>
    <cellStyle name="Comma 18 7 5" xfId="16379" xr:uid="{AD0F4815-715F-4721-8291-4E28BB2F1C7B}"/>
    <cellStyle name="Comma 18 8" xfId="3868" xr:uid="{363FA399-8F92-4D86-8A70-D116A2436162}"/>
    <cellStyle name="Comma 18 8 2" xfId="17091" xr:uid="{A294A1E6-7BD0-4F91-80DF-7A4EC1FCC9EE}"/>
    <cellStyle name="Comma 18 9" xfId="7022" xr:uid="{002DA12E-8527-440A-BDAC-20C73A27284D}"/>
    <cellStyle name="Comma 18 9 2" xfId="20245" xr:uid="{153A1B19-70CB-4D1E-8F67-12A72FC34FB3}"/>
    <cellStyle name="Comma 19" xfId="138" xr:uid="{7DBADD94-6221-456A-AE48-4658C6B7E80A}"/>
    <cellStyle name="Comma 19 10" xfId="10193" xr:uid="{A7AD476B-488A-4098-A761-696830DC8A79}"/>
    <cellStyle name="Comma 19 10 2" xfId="23416" xr:uid="{FF3B6969-51C1-4F24-9BC4-E804C5CEB316}"/>
    <cellStyle name="Comma 19 11" xfId="988" xr:uid="{59CF6B09-2465-44F1-806B-79FCAD56ABB1}"/>
    <cellStyle name="Comma 19 11 2" xfId="14213" xr:uid="{5AB4F8C1-0EB6-4D90-8719-1E7C6FED4135}"/>
    <cellStyle name="Comma 19 12" xfId="13469" xr:uid="{DDBA40E3-50A1-484E-92E5-82755C2BB7AD}"/>
    <cellStyle name="Comma 19 2" xfId="403" xr:uid="{F16F8248-53CF-49F7-A17F-3771150B945F}"/>
    <cellStyle name="Comma 19 2 10" xfId="13679" xr:uid="{288D4C4A-466F-49D1-8B36-93DA645999A0}"/>
    <cellStyle name="Comma 19 2 2" xfId="1453" xr:uid="{C3BA9169-EE60-45E6-8490-FFE5878EED7F}"/>
    <cellStyle name="Comma 19 2 2 2" xfId="2313" xr:uid="{7D35823B-9010-4C55-A759-BAEDBC418F49}"/>
    <cellStyle name="Comma 19 2 2 2 2" xfId="5368" xr:uid="{65AA69BA-2A2B-475B-8AD9-D29ABB99AF96}"/>
    <cellStyle name="Comma 19 2 2 2 2 2" xfId="18591" xr:uid="{BEA85C31-B38A-4ADE-95BA-FB2C78F3642B}"/>
    <cellStyle name="Comma 19 2 2 2 3" xfId="8531" xr:uid="{A637B02F-E1A0-48CF-A47B-97296A3B6235}"/>
    <cellStyle name="Comma 19 2 2 2 3 2" xfId="21754" xr:uid="{49AA6670-A3E9-429B-95A0-1F0B4F799570}"/>
    <cellStyle name="Comma 19 2 2 2 4" xfId="11696" xr:uid="{FDDD1951-839F-4F8A-B28F-591260ED8905}"/>
    <cellStyle name="Comma 19 2 2 2 4 2" xfId="24919" xr:uid="{B9F7C350-DF1D-4DFC-8290-C95FEC38E974}"/>
    <cellStyle name="Comma 19 2 2 2 5" xfId="15538" xr:uid="{89869EB0-9B4F-4642-A102-525CE09807D6}"/>
    <cellStyle name="Comma 19 2 2 3" xfId="3002" xr:uid="{44B00B03-7759-4E79-8B9B-2E87C6D909A8}"/>
    <cellStyle name="Comma 19 2 2 3 2" xfId="6101" xr:uid="{EBE0C685-AABA-44F5-9009-F3BB1A682C41}"/>
    <cellStyle name="Comma 19 2 2 3 2 2" xfId="19324" xr:uid="{64C37D98-9E05-4D78-B033-DEF28D005270}"/>
    <cellStyle name="Comma 19 2 2 3 3" xfId="9264" xr:uid="{487AA42F-0FDD-43F8-A289-B7DC332A943A}"/>
    <cellStyle name="Comma 19 2 2 3 3 2" xfId="22487" xr:uid="{466FA87E-0A0D-4815-9153-FDD3CFD8982A}"/>
    <cellStyle name="Comma 19 2 2 3 4" xfId="12429" xr:uid="{C8860DD3-42B2-4623-BEE9-F88EC686BB1D}"/>
    <cellStyle name="Comma 19 2 2 3 4 2" xfId="25652" xr:uid="{C729DDC4-C236-429C-9685-88DBF027F055}"/>
    <cellStyle name="Comma 19 2 2 3 5" xfId="16227" xr:uid="{4B373C60-778D-4C05-BF6D-E0F70374C890}"/>
    <cellStyle name="Comma 19 2 2 4" xfId="3690" xr:uid="{693FB00C-6BEA-4BDD-A2DC-FBC3357BA86D}"/>
    <cellStyle name="Comma 19 2 2 4 2" xfId="6833" xr:uid="{3DD7E23E-FBE0-48E0-994F-0F2DCE971497}"/>
    <cellStyle name="Comma 19 2 2 4 2 2" xfId="20056" xr:uid="{FAA446B1-56E6-44C2-BF89-22FB729C1149}"/>
    <cellStyle name="Comma 19 2 2 4 3" xfId="9996" xr:uid="{3B9C545D-E9B7-4752-B189-8E83B80CC484}"/>
    <cellStyle name="Comma 19 2 2 4 3 2" xfId="23219" xr:uid="{EED68CC0-E075-40FE-8BA1-364302328A50}"/>
    <cellStyle name="Comma 19 2 2 4 4" xfId="13161" xr:uid="{7C6C5432-A2B0-462B-9257-21403E185CE0}"/>
    <cellStyle name="Comma 19 2 2 4 4 2" xfId="26384" xr:uid="{E49DD893-034B-4571-B158-53240FB6E8A3}"/>
    <cellStyle name="Comma 19 2 2 4 5" xfId="16915" xr:uid="{440B0C38-C4CE-4D67-AA6D-9D1C4834168E}"/>
    <cellStyle name="Comma 19 2 2 5" xfId="4420" xr:uid="{FDADA7E5-D260-40C2-AED6-5963A8C50885}"/>
    <cellStyle name="Comma 19 2 2 5 2" xfId="17643" xr:uid="{F09E0008-AD0A-47C4-A1DD-09C7AC3BF2C2}"/>
    <cellStyle name="Comma 19 2 2 6" xfId="7583" xr:uid="{17B0D2BC-9ECD-430A-9F1F-BA3814E9F817}"/>
    <cellStyle name="Comma 19 2 2 6 2" xfId="20806" xr:uid="{D3636DC9-809F-4795-82DD-9223834EAB99}"/>
    <cellStyle name="Comma 19 2 2 7" xfId="10748" xr:uid="{07663BF0-E5BF-4A30-A3C6-B4E4BE4685FA}"/>
    <cellStyle name="Comma 19 2 2 7 2" xfId="23971" xr:uid="{B78B03AC-28AD-400B-8599-09E76E5E9C07}"/>
    <cellStyle name="Comma 19 2 2 8" xfId="14678" xr:uid="{39F3779C-62E7-458A-AC7F-C5256B432481}"/>
    <cellStyle name="Comma 19 2 3" xfId="1950" xr:uid="{F3C3C50F-B84B-403E-BDAF-D548C89625E2}"/>
    <cellStyle name="Comma 19 2 3 2" xfId="5005" xr:uid="{48E96D48-3C17-4F26-8FD1-13AB4967005A}"/>
    <cellStyle name="Comma 19 2 3 2 2" xfId="18228" xr:uid="{F4942C3D-BD63-4B7C-AC7F-61149D8447DB}"/>
    <cellStyle name="Comma 19 2 3 3" xfId="8168" xr:uid="{A4C77F69-9784-40A7-94AE-52AF8551F8BD}"/>
    <cellStyle name="Comma 19 2 3 3 2" xfId="21391" xr:uid="{C3CF6907-D0E4-4D92-BD75-92CABD425241}"/>
    <cellStyle name="Comma 19 2 3 4" xfId="11333" xr:uid="{8DCFBB25-0E85-4AB0-8E04-ADB2C2DC5577}"/>
    <cellStyle name="Comma 19 2 3 4 2" xfId="24556" xr:uid="{B49DA401-BE4A-4EAE-908B-5A34022508E1}"/>
    <cellStyle name="Comma 19 2 3 5" xfId="15175" xr:uid="{85F38522-9317-4970-B23A-3374FB778465}"/>
    <cellStyle name="Comma 19 2 4" xfId="2638" xr:uid="{DA75F7C4-76E2-4668-904D-216030522DB6}"/>
    <cellStyle name="Comma 19 2 4 2" xfId="5737" xr:uid="{96DF50D1-4B73-4C2A-B0B7-0A0DDF385F6F}"/>
    <cellStyle name="Comma 19 2 4 2 2" xfId="18960" xr:uid="{89DAA804-A76A-4EC7-9E63-E03C029DDA16}"/>
    <cellStyle name="Comma 19 2 4 3" xfId="8900" xr:uid="{22A824C0-EF0D-4749-902B-95E7F7FD984F}"/>
    <cellStyle name="Comma 19 2 4 3 2" xfId="22123" xr:uid="{7DA9A304-68EC-4171-893C-427344CED97B}"/>
    <cellStyle name="Comma 19 2 4 4" xfId="12065" xr:uid="{C93B1759-2DB3-42B0-9495-B55984857416}"/>
    <cellStyle name="Comma 19 2 4 4 2" xfId="25288" xr:uid="{A0748055-1D1A-40C6-A477-E9577EC78094}"/>
    <cellStyle name="Comma 19 2 4 5" xfId="15863" xr:uid="{9DEA0009-B827-43C6-B1C4-FFFE7B67EF49}"/>
    <cellStyle name="Comma 19 2 5" xfId="3327" xr:uid="{D3208C36-4651-4AE3-B804-BE07171D47A4}"/>
    <cellStyle name="Comma 19 2 5 2" xfId="6470" xr:uid="{9015FAF1-0FD4-4829-870F-672E0FE3AA9C}"/>
    <cellStyle name="Comma 19 2 5 2 2" xfId="19693" xr:uid="{9A4C4A18-3EC3-439B-A796-A34AA387383A}"/>
    <cellStyle name="Comma 19 2 5 3" xfId="9633" xr:uid="{295ABF72-58B4-422A-8AA2-0755F210F891}"/>
    <cellStyle name="Comma 19 2 5 3 2" xfId="22856" xr:uid="{44556BC8-C29D-4BB2-B876-FC570D99ABF5}"/>
    <cellStyle name="Comma 19 2 5 4" xfId="12798" xr:uid="{9B80CC45-E2E1-4029-B801-CE93C5886A1E}"/>
    <cellStyle name="Comma 19 2 5 4 2" xfId="26021" xr:uid="{D3BDA333-CDC9-4AD9-B658-0AB9BEB3FDF2}"/>
    <cellStyle name="Comma 19 2 5 5" xfId="16552" xr:uid="{D8D29FD3-A991-45F4-A181-338E30628992}"/>
    <cellStyle name="Comma 19 2 6" xfId="4057" xr:uid="{0F062531-6AD6-4F1C-80F0-D07972D74635}"/>
    <cellStyle name="Comma 19 2 6 2" xfId="17280" xr:uid="{AD0D3422-0DB3-4AC0-80F5-2934DBCD63BC}"/>
    <cellStyle name="Comma 19 2 7" xfId="7220" xr:uid="{C7BF5FFB-2183-4ECE-8D4B-2A0449F5727C}"/>
    <cellStyle name="Comma 19 2 7 2" xfId="20443" xr:uid="{B81014DF-C681-4787-8A4D-CC695E2595BE}"/>
    <cellStyle name="Comma 19 2 8" xfId="10385" xr:uid="{7202502C-1817-4BA7-88BA-D93A75A30180}"/>
    <cellStyle name="Comma 19 2 8 2" xfId="23608" xr:uid="{CB5C4AF6-C05B-4CE8-A527-E1519E4F82FC}"/>
    <cellStyle name="Comma 19 2 9" xfId="1148" xr:uid="{C6792CB2-440E-47D9-8CDE-32DBE5F3AA99}"/>
    <cellStyle name="Comma 19 2 9 2" xfId="14373" xr:uid="{68C2CE0C-2912-40C4-9622-8C14EE1CCA7E}"/>
    <cellStyle name="Comma 19 3" xfId="1285" xr:uid="{D9A8FD18-8C43-46B6-98F2-4435C05A4BA9}"/>
    <cellStyle name="Comma 19 3 2" xfId="2109" xr:uid="{115977FF-E3EF-4D8E-8173-B39A85C40BEE}"/>
    <cellStyle name="Comma 19 3 2 2" xfId="5164" xr:uid="{60347A5E-DFF2-4059-BC24-A604F8AB5D0A}"/>
    <cellStyle name="Comma 19 3 2 2 2" xfId="18387" xr:uid="{807C3BF4-3D95-420E-A2A7-D117305E5780}"/>
    <cellStyle name="Comma 19 3 2 3" xfId="8327" xr:uid="{9F45982B-5690-4B7E-AA6C-9FC34C4A51F2}"/>
    <cellStyle name="Comma 19 3 2 3 2" xfId="21550" xr:uid="{D7F42053-C93E-4531-971B-23DB2D84CFD2}"/>
    <cellStyle name="Comma 19 3 2 4" xfId="11492" xr:uid="{CA8192C3-B598-41CF-BCB9-93DEDDBE0355}"/>
    <cellStyle name="Comma 19 3 2 4 2" xfId="24715" xr:uid="{1D417168-11A7-41FA-B925-9E4627B1CE01}"/>
    <cellStyle name="Comma 19 3 2 5" xfId="15334" xr:uid="{5957B917-E38E-4370-A6AE-58F318A52FEE}"/>
    <cellStyle name="Comma 19 3 3" xfId="2798" xr:uid="{485AA9DB-5A13-4A70-986C-C3942C072894}"/>
    <cellStyle name="Comma 19 3 3 2" xfId="5897" xr:uid="{D69317DC-BB1F-4DF8-BA39-1C805D99FF93}"/>
    <cellStyle name="Comma 19 3 3 2 2" xfId="19120" xr:uid="{1AD38372-63FF-4541-9723-455F94C48F66}"/>
    <cellStyle name="Comma 19 3 3 3" xfId="9060" xr:uid="{23E1CDC6-3E73-436A-B23B-35F04DD38D5A}"/>
    <cellStyle name="Comma 19 3 3 3 2" xfId="22283" xr:uid="{B4E8B1E6-7EAD-441C-BFBE-B5D9B5C4A335}"/>
    <cellStyle name="Comma 19 3 3 4" xfId="12225" xr:uid="{DEB9A66C-A23D-4977-BF64-200EEF4B9621}"/>
    <cellStyle name="Comma 19 3 3 4 2" xfId="25448" xr:uid="{849A3910-E0B5-4E80-BA0A-861D33F557A5}"/>
    <cellStyle name="Comma 19 3 3 5" xfId="16023" xr:uid="{0270FEFF-9188-4D85-A665-0BA92B03BCEC}"/>
    <cellStyle name="Comma 19 3 4" xfId="3486" xr:uid="{E6074A09-26F3-4FC4-970F-478006F42CAE}"/>
    <cellStyle name="Comma 19 3 4 2" xfId="6629" xr:uid="{E26D03B8-EC40-4592-898D-C2025EF77F9A}"/>
    <cellStyle name="Comma 19 3 4 2 2" xfId="19852" xr:uid="{00351537-34EF-4CC4-B98F-9A63F0A2F8D5}"/>
    <cellStyle name="Comma 19 3 4 3" xfId="9792" xr:uid="{33F544E4-7E7B-4A6A-82F7-97873004A6F9}"/>
    <cellStyle name="Comma 19 3 4 3 2" xfId="23015" xr:uid="{56145A19-B100-4A90-BC0D-8F8C932318B2}"/>
    <cellStyle name="Comma 19 3 4 4" xfId="12957" xr:uid="{E1A600F1-7880-45A8-A1AF-0344F376C77C}"/>
    <cellStyle name="Comma 19 3 4 4 2" xfId="26180" xr:uid="{1DAD2BB9-99C4-4E4B-B5DF-C92DC175E0ED}"/>
    <cellStyle name="Comma 19 3 4 5" xfId="16711" xr:uid="{1DB48388-0CDF-4321-8EAE-3A4CB6F2AD6B}"/>
    <cellStyle name="Comma 19 3 5" xfId="4216" xr:uid="{16FDAB1E-2CDC-4C53-A005-C5CCF899514C}"/>
    <cellStyle name="Comma 19 3 5 2" xfId="17439" xr:uid="{274E706E-6A58-43AE-B1DD-E873297F33D1}"/>
    <cellStyle name="Comma 19 3 6" xfId="7379" xr:uid="{B0629C60-5A9F-4413-8916-B5866ED60D72}"/>
    <cellStyle name="Comma 19 3 6 2" xfId="20602" xr:uid="{93FD1596-B2D6-4DFC-B25D-6FE945B57FC5}"/>
    <cellStyle name="Comma 19 3 7" xfId="10544" xr:uid="{C774E14F-9965-42E3-AED0-72695D8AA1F7}"/>
    <cellStyle name="Comma 19 3 7 2" xfId="23767" xr:uid="{6A969F15-F11A-46DC-98EE-3E06EC6E21CD}"/>
    <cellStyle name="Comma 19 3 8" xfId="14510" xr:uid="{D5053203-EEF5-4910-A647-E31CF5E563F9}"/>
    <cellStyle name="Comma 19 4" xfId="1606" xr:uid="{D967EDA8-9DDF-4720-BB5D-2F212B72CA48}"/>
    <cellStyle name="Comma 19 4 2" xfId="4581" xr:uid="{FE559B8C-0AF0-4E25-9EE0-D85BFF1427AC}"/>
    <cellStyle name="Comma 19 4 2 2" xfId="17804" xr:uid="{98F45A79-5625-400B-AC3B-D6DEEF72A71A}"/>
    <cellStyle name="Comma 19 4 3" xfId="7744" xr:uid="{089C07E5-2577-494D-9836-DD2256CB0E7A}"/>
    <cellStyle name="Comma 19 4 3 2" xfId="20967" xr:uid="{07713E5B-3120-4849-A2D1-49277D48CC1D}"/>
    <cellStyle name="Comma 19 4 4" xfId="10909" xr:uid="{1FE4F6F6-E890-4DAF-B30E-6B066B089B83}"/>
    <cellStyle name="Comma 19 4 4 2" xfId="24132" xr:uid="{83390599-139A-4457-B95F-964C32A35626}"/>
    <cellStyle name="Comma 19 4 5" xfId="14831" xr:uid="{90EFD72C-0F6E-49E9-80BA-4163DA3634B1}"/>
    <cellStyle name="Comma 19 5" xfId="1781" xr:uid="{98DF0F09-289D-40B4-B26A-2BDF9571C9B8}"/>
    <cellStyle name="Comma 19 5 2" xfId="4800" xr:uid="{8DB940D5-9612-433A-A524-501111C79A37}"/>
    <cellStyle name="Comma 19 5 2 2" xfId="18023" xr:uid="{B6E0FF05-0AD7-479F-AE0E-98A8D9132CD1}"/>
    <cellStyle name="Comma 19 5 3" xfId="7963" xr:uid="{65E2E0B8-968C-416F-9AC5-D0D352A6ADFB}"/>
    <cellStyle name="Comma 19 5 3 2" xfId="21186" xr:uid="{441B1D5D-E04E-42D7-B9D6-D6AF2E180539}"/>
    <cellStyle name="Comma 19 5 4" xfId="11128" xr:uid="{F339D4AA-0A76-4822-A3B5-4EDF26B7DECC}"/>
    <cellStyle name="Comma 19 5 4 2" xfId="24351" xr:uid="{525D0721-00BA-4FC7-B94F-2A64C527FBB3}"/>
    <cellStyle name="Comma 19 5 5" xfId="15006" xr:uid="{254A5C8D-F85C-4CD5-B105-1685E4FA54B7}"/>
    <cellStyle name="Comma 19 6" xfId="2469" xr:uid="{C4682A49-1F7E-4305-B995-77FCE9506589}"/>
    <cellStyle name="Comma 19 6 2" xfId="5532" xr:uid="{EA64A9AE-DED4-46DB-BAEC-1CC3241317FD}"/>
    <cellStyle name="Comma 19 6 2 2" xfId="18755" xr:uid="{4D35A453-A98E-4E88-813C-D7B47D3B4541}"/>
    <cellStyle name="Comma 19 6 3" xfId="8695" xr:uid="{51119A72-7E8F-4A65-8DB4-9F5B43198572}"/>
    <cellStyle name="Comma 19 6 3 2" xfId="21918" xr:uid="{0484A64E-7B3D-4FD1-A741-ACE97DD17950}"/>
    <cellStyle name="Comma 19 6 4" xfId="11860" xr:uid="{80AABFE1-E504-4B3B-8709-02C34AB56B3A}"/>
    <cellStyle name="Comma 19 6 4 2" xfId="25083" xr:uid="{6EFEF326-8456-44F7-8E31-94F8252EDB82}"/>
    <cellStyle name="Comma 19 6 5" xfId="15694" xr:uid="{8E9D7751-9A94-4930-83FA-AB0C60B15AA7}"/>
    <cellStyle name="Comma 19 7" xfId="3159" xr:uid="{ECA28A9C-AEC9-46B3-AAD7-0105BF85A5C2}"/>
    <cellStyle name="Comma 19 7 2" xfId="6266" xr:uid="{D5A8C05D-ECBE-4E99-9CDB-B996CE95593C}"/>
    <cellStyle name="Comma 19 7 2 2" xfId="19489" xr:uid="{38DE4212-2401-466C-9EC5-D0EA85436BF7}"/>
    <cellStyle name="Comma 19 7 3" xfId="9429" xr:uid="{B77D1560-DF0F-4D06-BE86-3E02C4A5B3BA}"/>
    <cellStyle name="Comma 19 7 3 2" xfId="22652" xr:uid="{98253369-1A29-4A9B-9BFB-FA58EE752065}"/>
    <cellStyle name="Comma 19 7 4" xfId="12594" xr:uid="{BC439351-31F0-4A7D-BC2B-EF0BA21963F4}"/>
    <cellStyle name="Comma 19 7 4 2" xfId="25817" xr:uid="{2A852858-7CDA-4494-9CBF-3E2D9F990D4A}"/>
    <cellStyle name="Comma 19 7 5" xfId="16384" xr:uid="{1F8D6AEA-5A75-45D6-8809-56311A7553C0}"/>
    <cellStyle name="Comma 19 8" xfId="3874" xr:uid="{45DBF14B-F998-4650-8791-3EF280F7ED42}"/>
    <cellStyle name="Comma 19 8 2" xfId="17097" xr:uid="{11951C41-DB2D-4383-AD4B-817E9BCFEB80}"/>
    <cellStyle name="Comma 19 9" xfId="7028" xr:uid="{0D1D063E-4604-48F1-8B7F-8A35A3F51D83}"/>
    <cellStyle name="Comma 19 9 2" xfId="20251" xr:uid="{DA7156BC-6981-40F5-A693-DAF72223B143}"/>
    <cellStyle name="Comma 2" xfId="58" xr:uid="{C177300F-2D89-47D2-8893-52B5DE7307E0}"/>
    <cellStyle name="Comma 2 10" xfId="1247" xr:uid="{0D39BB57-9A21-42CF-9981-64AE269ACACF}"/>
    <cellStyle name="Comma 2 10 2" xfId="2063" xr:uid="{6CFBE566-9467-463D-A0A9-B73E297B9E3F}"/>
    <cellStyle name="Comma 2 10 2 2" xfId="5118" xr:uid="{D0F2EC00-9571-4852-99E1-62ED665ACAD8}"/>
    <cellStyle name="Comma 2 10 2 2 2" xfId="18341" xr:uid="{2EEA48B1-F708-4E99-A625-CA056A36B328}"/>
    <cellStyle name="Comma 2 10 2 3" xfId="8281" xr:uid="{51B5415C-8383-493B-98E4-8E55765AB5BC}"/>
    <cellStyle name="Comma 2 10 2 3 2" xfId="21504" xr:uid="{6C1F1F07-37BE-4D6F-A5CD-5D3896940452}"/>
    <cellStyle name="Comma 2 10 2 4" xfId="11446" xr:uid="{B3683E0A-BD51-48DC-8CDB-BFC4208E5132}"/>
    <cellStyle name="Comma 2 10 2 4 2" xfId="24669" xr:uid="{CD5D7ACF-0DE0-46BD-A1E5-DE0CC8DE775C}"/>
    <cellStyle name="Comma 2 10 2 5" xfId="15288" xr:uid="{B519388B-87BF-45C1-91D1-7AA516B2EBC7}"/>
    <cellStyle name="Comma 2 10 3" xfId="2752" xr:uid="{097B702A-64C7-47A3-AFA3-EDA700315BF9}"/>
    <cellStyle name="Comma 2 10 3 2" xfId="5851" xr:uid="{04C1ABDC-E459-4F96-9F42-633543B2CD07}"/>
    <cellStyle name="Comma 2 10 3 2 2" xfId="19074" xr:uid="{D081598A-FAE1-4910-A933-513F188F725B}"/>
    <cellStyle name="Comma 2 10 3 3" xfId="9014" xr:uid="{905FCB1A-F7C8-48BC-A8CD-1583ACD34F01}"/>
    <cellStyle name="Comma 2 10 3 3 2" xfId="22237" xr:uid="{6DEFD965-64E3-4EC3-967C-38FC5ABD84EA}"/>
    <cellStyle name="Comma 2 10 3 4" xfId="12179" xr:uid="{79AFDA1E-F538-4C78-9F7C-E69AED59BB40}"/>
    <cellStyle name="Comma 2 10 3 4 2" xfId="25402" xr:uid="{7CBAADF8-3E21-4DE8-9C2C-56E0CA3FE9B2}"/>
    <cellStyle name="Comma 2 10 3 5" xfId="15977" xr:uid="{3F197A1B-E4D2-4C02-978D-9D71032E40DF}"/>
    <cellStyle name="Comma 2 10 4" xfId="3440" xr:uid="{C2F2C2E7-BE72-4B2E-979B-B3D93369256D}"/>
    <cellStyle name="Comma 2 10 4 2" xfId="6583" xr:uid="{C7568EE6-1759-443B-9014-ABC55C4EEC49}"/>
    <cellStyle name="Comma 2 10 4 2 2" xfId="19806" xr:uid="{B59D07B5-94E7-4869-A7BF-537BEA059A53}"/>
    <cellStyle name="Comma 2 10 4 3" xfId="9746" xr:uid="{D0914928-8B0C-4D47-9059-AE3258B0CE64}"/>
    <cellStyle name="Comma 2 10 4 3 2" xfId="22969" xr:uid="{1DBC0941-8F73-41FA-93BB-41A5AE72A848}"/>
    <cellStyle name="Comma 2 10 4 4" xfId="12911" xr:uid="{5EE60FF4-9BE0-4E4B-A74A-6E1ACA7A2127}"/>
    <cellStyle name="Comma 2 10 4 4 2" xfId="26134" xr:uid="{702C3C71-D307-4F2B-A2C0-7F751F16033F}"/>
    <cellStyle name="Comma 2 10 4 5" xfId="16665" xr:uid="{B1297179-E536-4B31-9E40-FE0F768075FA}"/>
    <cellStyle name="Comma 2 10 5" xfId="4170" xr:uid="{9883F941-C7B9-4073-BBDE-24B312F505A5}"/>
    <cellStyle name="Comma 2 10 5 2" xfId="17393" xr:uid="{3AEC853B-1E08-46CF-B4D5-36124B94C1EC}"/>
    <cellStyle name="Comma 2 10 6" xfId="7333" xr:uid="{1CEB3DE8-AEF0-438B-AB18-BDD0E8867134}"/>
    <cellStyle name="Comma 2 10 6 2" xfId="20556" xr:uid="{1047FDA5-033B-4485-A368-23730762F90E}"/>
    <cellStyle name="Comma 2 10 7" xfId="10498" xr:uid="{388B1DD0-7468-4E3D-AF29-AC67B373EB53}"/>
    <cellStyle name="Comma 2 10 7 2" xfId="23721" xr:uid="{37F8DCBC-5F06-4654-AF28-18FC2A8FB5C0}"/>
    <cellStyle name="Comma 2 10 8" xfId="14472" xr:uid="{2629A3CB-6237-4BF5-AFEF-F0E44E6E9879}"/>
    <cellStyle name="Comma 2 11" xfId="1568" xr:uid="{B770D49F-4654-4EF7-A83C-9319CAA195A5}"/>
    <cellStyle name="Comma 2 11 2" xfId="4535" xr:uid="{DD510280-E679-46B4-ADE8-376E9FD66D41}"/>
    <cellStyle name="Comma 2 11 2 2" xfId="17758" xr:uid="{C4D691CE-5A88-4F19-BC47-ED874E5C230F}"/>
    <cellStyle name="Comma 2 11 3" xfId="7698" xr:uid="{4D16C18F-DAFB-4B8E-8EA8-8BDB84A27F77}"/>
    <cellStyle name="Comma 2 11 3 2" xfId="20921" xr:uid="{36DB4754-26BB-4ACF-90BB-794F884B0350}"/>
    <cellStyle name="Comma 2 11 4" xfId="10863" xr:uid="{62E9B64F-6FCE-4E45-9626-6AFF92D4FD92}"/>
    <cellStyle name="Comma 2 11 4 2" xfId="24086" xr:uid="{572298AD-F74D-4B0C-AC74-D43DE1B9FC2F}"/>
    <cellStyle name="Comma 2 11 5" xfId="14793" xr:uid="{11905E14-A4EA-404C-8FEA-DFBB5B6CCC16}"/>
    <cellStyle name="Comma 2 12" xfId="1742" xr:uid="{ABCB2B10-1464-4BDD-B847-2C09DDC4255E}"/>
    <cellStyle name="Comma 2 12 2" xfId="4753" xr:uid="{1F65A19E-2C8D-46E1-854B-5031E0619E41}"/>
    <cellStyle name="Comma 2 12 2 2" xfId="17976" xr:uid="{CA5413A1-9634-4F1C-ABCD-6129A4B060C4}"/>
    <cellStyle name="Comma 2 12 3" xfId="7916" xr:uid="{4C9C4150-7B65-49F0-8940-33942D41E789}"/>
    <cellStyle name="Comma 2 12 3 2" xfId="21139" xr:uid="{29511963-FDED-4C17-A830-C7ACF391C263}"/>
    <cellStyle name="Comma 2 12 4" xfId="11081" xr:uid="{77AA7425-62EE-4E41-8AAB-5D0ACEA0C0E9}"/>
    <cellStyle name="Comma 2 12 4 2" xfId="24304" xr:uid="{9D4F5E74-C878-4F8F-84B1-5F2C51D8B72F}"/>
    <cellStyle name="Comma 2 12 5" xfId="14967" xr:uid="{8B5CBC0E-3CCE-416F-9862-6F318BD14668}"/>
    <cellStyle name="Comma 2 13" xfId="2431" xr:uid="{44C8CB2F-1F1A-4635-8E90-CF6938781EA1}"/>
    <cellStyle name="Comma 2 13 2" xfId="5486" xr:uid="{4AB47E73-EA7F-4725-B96D-A7C014858B48}"/>
    <cellStyle name="Comma 2 13 2 2" xfId="18709" xr:uid="{74B11998-1C2F-49CB-A6A4-DB6ACF8C05A8}"/>
    <cellStyle name="Comma 2 13 3" xfId="8649" xr:uid="{928C3FDB-0F2D-4424-B8EE-0BE51E6202A9}"/>
    <cellStyle name="Comma 2 13 3 2" xfId="21872" xr:uid="{F5E3D258-01B9-4CED-A747-2BB4E5C94324}"/>
    <cellStyle name="Comma 2 13 4" xfId="11814" xr:uid="{6E75E038-A6C7-444F-A844-FB6DB0293B58}"/>
    <cellStyle name="Comma 2 13 4 2" xfId="25037" xr:uid="{B2F40FF0-7E07-47A7-BC44-D97CB95AA963}"/>
    <cellStyle name="Comma 2 13 5" xfId="15656" xr:uid="{0A850671-EE55-41F5-893E-E4B28068DFB8}"/>
    <cellStyle name="Comma 2 14" xfId="3121" xr:uid="{C1F87C56-771F-4A13-971B-710718640E77}"/>
    <cellStyle name="Comma 2 14 2" xfId="6220" xr:uid="{A4197BC4-F0DC-4F43-A1F5-2AADC96DD056}"/>
    <cellStyle name="Comma 2 14 2 2" xfId="19443" xr:uid="{25DFE92C-BF2B-4707-9B9A-B47AC58B5F22}"/>
    <cellStyle name="Comma 2 14 3" xfId="9383" xr:uid="{B21D34F3-07E5-4630-B7AC-C8F540248A2F}"/>
    <cellStyle name="Comma 2 14 3 2" xfId="22606" xr:uid="{8CAC20A2-02FC-4C9C-920B-4A475F5D747E}"/>
    <cellStyle name="Comma 2 14 4" xfId="12548" xr:uid="{9008B5E7-65AF-40FE-97EA-234E2BA24EDD}"/>
    <cellStyle name="Comma 2 14 4 2" xfId="25771" xr:uid="{329CF36B-B497-452F-8564-B244A4816548}"/>
    <cellStyle name="Comma 2 14 5" xfId="16346" xr:uid="{E0D75D38-09F0-43EB-955E-F70CC1DAC033}"/>
    <cellStyle name="Comma 2 15" xfId="3808" xr:uid="{D2882847-0995-4422-A524-943AFEA45516}"/>
    <cellStyle name="Comma 2 15 2" xfId="6961" xr:uid="{964C0031-C9A8-4CD3-A0A3-7CF90443B2B4}"/>
    <cellStyle name="Comma 2 15 2 2" xfId="20184" xr:uid="{2B72BE12-13EC-4E68-BF91-A89A64376349}"/>
    <cellStyle name="Comma 2 15 3" xfId="10124" xr:uid="{8735A994-5111-4EF4-BAA6-66D93CBCE4D9}"/>
    <cellStyle name="Comma 2 15 3 2" xfId="23347" xr:uid="{18798CF8-EC97-4BAA-8257-290A450A7252}"/>
    <cellStyle name="Comma 2 15 4" xfId="13289" xr:uid="{F593EB9E-0890-457C-954E-5CEAAE632F65}"/>
    <cellStyle name="Comma 2 15 4 2" xfId="26512" xr:uid="{089A3D23-6B0C-4BBE-93D7-239E088B7396}"/>
    <cellStyle name="Comma 2 15 5" xfId="17031" xr:uid="{87041EC2-C031-4442-A0B0-EC3355EC874B}"/>
    <cellStyle name="Comma 2 16" xfId="3828" xr:uid="{04D2D8E4-D8C6-49B6-AEBF-1193DC7E0D67}"/>
    <cellStyle name="Comma 2 16 2" xfId="17051" xr:uid="{CF8D9A9F-1AEB-45F5-9B9D-5D24D6AE6357}"/>
    <cellStyle name="Comma 2 17" xfId="6982" xr:uid="{C9171624-6CDC-4AB7-B697-9F79F0B1F567}"/>
    <cellStyle name="Comma 2 17 2" xfId="20205" xr:uid="{81A80FAB-5924-43BA-8C2F-008D65DC86D3}"/>
    <cellStyle name="Comma 2 18" xfId="10147" xr:uid="{175CF6F7-0E6A-405E-8449-CB9334AC0CF6}"/>
    <cellStyle name="Comma 2 18 2" xfId="23370" xr:uid="{2A660BC2-DD43-45BC-AFC7-2ACD3237B623}"/>
    <cellStyle name="Comma 2 19" xfId="950" xr:uid="{83A2E719-41BC-4292-A84C-F678704F709C}"/>
    <cellStyle name="Comma 2 19 2" xfId="14175" xr:uid="{A032F922-272A-4FC3-8000-5151D08602EE}"/>
    <cellStyle name="Comma 2 2" xfId="73" xr:uid="{A995D4DD-9539-479C-882F-9B25F393F1EF}"/>
    <cellStyle name="Comma 2 2 10" xfId="200" xr:uid="{BED69440-BFAD-44D1-98B6-BC22327D657C}"/>
    <cellStyle name="Comma 2 2 10 10" xfId="10242" xr:uid="{BA5569CF-BAFE-4F98-9938-44581F1A4E81}"/>
    <cellStyle name="Comma 2 2 10 10 2" xfId="23465" xr:uid="{C05A2C85-82E0-48FE-B8BB-3D61771E70EA}"/>
    <cellStyle name="Comma 2 2 10 11" xfId="1028" xr:uid="{0699CBC5-2243-46F4-8D91-D6A17A3B51E0}"/>
    <cellStyle name="Comma 2 2 10 11 2" xfId="14253" xr:uid="{EED89245-71FC-4CC5-AB64-3E7FDF8F0C6D}"/>
    <cellStyle name="Comma 2 2 10 12" xfId="13519" xr:uid="{98FD5261-CD1E-4E17-B3FA-9A71EA7375E0}"/>
    <cellStyle name="Comma 2 2 10 2" xfId="453" xr:uid="{81F30ACD-54EB-4466-AD83-BFC5561D94A0}"/>
    <cellStyle name="Comma 2 2 10 2 10" xfId="13729" xr:uid="{4035369B-5652-441B-BF88-B96394AC51D8}"/>
    <cellStyle name="Comma 2 2 10 2 2" xfId="1503" xr:uid="{6290A7E5-90AD-4067-8326-D7B75D5AA05E}"/>
    <cellStyle name="Comma 2 2 10 2 2 2" xfId="2363" xr:uid="{D5CAD562-1FC4-4E67-98DE-8CE63B829E3A}"/>
    <cellStyle name="Comma 2 2 10 2 2 2 2" xfId="5418" xr:uid="{0D02B0A6-CEA9-42C7-BE9F-ABFA4E7D2631}"/>
    <cellStyle name="Comma 2 2 10 2 2 2 2 2" xfId="18641" xr:uid="{5771A0D0-1768-434C-94A6-D827BA2298C6}"/>
    <cellStyle name="Comma 2 2 10 2 2 2 3" xfId="8581" xr:uid="{447D6077-9668-4113-8846-A8D302E66534}"/>
    <cellStyle name="Comma 2 2 10 2 2 2 3 2" xfId="21804" xr:uid="{6FDBDD7E-3B51-4D2C-A510-C1766501F3FC}"/>
    <cellStyle name="Comma 2 2 10 2 2 2 4" xfId="11746" xr:uid="{3D62E7E1-709C-43DD-A8B6-9DB0ABCCC2CC}"/>
    <cellStyle name="Comma 2 2 10 2 2 2 4 2" xfId="24969" xr:uid="{B05D2E7B-F756-4275-821F-F6460EEF727E}"/>
    <cellStyle name="Comma 2 2 10 2 2 2 5" xfId="15588" xr:uid="{FAF2C9C7-702D-4BAC-8882-A7E3C4204B96}"/>
    <cellStyle name="Comma 2 2 10 2 2 3" xfId="3052" xr:uid="{4C4F61DB-4BBA-4A41-B863-56A55B3565FB}"/>
    <cellStyle name="Comma 2 2 10 2 2 3 2" xfId="6151" xr:uid="{1C0AF5C9-6ABD-4FE6-B2D0-75A2B1F011E0}"/>
    <cellStyle name="Comma 2 2 10 2 2 3 2 2" xfId="19374" xr:uid="{F7E3375D-2276-466F-8FA3-8A473B5CCDE8}"/>
    <cellStyle name="Comma 2 2 10 2 2 3 3" xfId="9314" xr:uid="{41D51BA3-A477-4893-A5C1-C3F23D506A9F}"/>
    <cellStyle name="Comma 2 2 10 2 2 3 3 2" xfId="22537" xr:uid="{0B609193-90A4-4BCD-9AB3-6B158C69A780}"/>
    <cellStyle name="Comma 2 2 10 2 2 3 4" xfId="12479" xr:uid="{9F39A033-982B-4176-A14D-CA566A90C7A7}"/>
    <cellStyle name="Comma 2 2 10 2 2 3 4 2" xfId="25702" xr:uid="{E48E8F13-A9FD-4CDB-AE0D-A12BD55C5753}"/>
    <cellStyle name="Comma 2 2 10 2 2 3 5" xfId="16277" xr:uid="{E54B5E81-C64E-45FA-94BF-8E5848C1BB74}"/>
    <cellStyle name="Comma 2 2 10 2 2 4" xfId="3740" xr:uid="{66AAE56F-FCD6-4293-A8FB-7647FA2D3B3E}"/>
    <cellStyle name="Comma 2 2 10 2 2 4 2" xfId="6883" xr:uid="{66F0CF8E-9ECA-4132-80EB-B58779D6C1E8}"/>
    <cellStyle name="Comma 2 2 10 2 2 4 2 2" xfId="20106" xr:uid="{42E4EF14-28B3-4E62-8CD0-FB849ADBA69A}"/>
    <cellStyle name="Comma 2 2 10 2 2 4 3" xfId="10046" xr:uid="{CA4BD229-7931-499F-9A99-6860F70AA286}"/>
    <cellStyle name="Comma 2 2 10 2 2 4 3 2" xfId="23269" xr:uid="{99BF3435-C210-43B2-9FE9-98A2FE351FDC}"/>
    <cellStyle name="Comma 2 2 10 2 2 4 4" xfId="13211" xr:uid="{3DD4DD3E-1F95-4019-86F6-4707A88DB3F7}"/>
    <cellStyle name="Comma 2 2 10 2 2 4 4 2" xfId="26434" xr:uid="{5A11819C-E2E4-4B3C-9D25-5BF4418CA2EF}"/>
    <cellStyle name="Comma 2 2 10 2 2 4 5" xfId="16965" xr:uid="{AD626958-944B-4617-ADC5-A847D6282C00}"/>
    <cellStyle name="Comma 2 2 10 2 2 5" xfId="4470" xr:uid="{E4A8958B-68C9-4169-B50B-6B10836FA16E}"/>
    <cellStyle name="Comma 2 2 10 2 2 5 2" xfId="17693" xr:uid="{00C25DB5-1357-4EB2-BCCD-4AD0D95CE571}"/>
    <cellStyle name="Comma 2 2 10 2 2 6" xfId="7633" xr:uid="{4E6D0C8F-AD34-41CC-9AE5-C5640326D42E}"/>
    <cellStyle name="Comma 2 2 10 2 2 6 2" xfId="20856" xr:uid="{A4D64E46-6392-4225-A915-B8720AE5FCB7}"/>
    <cellStyle name="Comma 2 2 10 2 2 7" xfId="10798" xr:uid="{FC44D8F5-1ADA-45C2-A362-6317A8D2CD77}"/>
    <cellStyle name="Comma 2 2 10 2 2 7 2" xfId="24021" xr:uid="{C5F1ACEF-CDE7-4D94-922F-4503B09737B6}"/>
    <cellStyle name="Comma 2 2 10 2 2 8" xfId="14728" xr:uid="{E0CD0AFC-582E-4792-9B31-4AE32945811B}"/>
    <cellStyle name="Comma 2 2 10 2 3" xfId="1999" xr:uid="{4256EE60-E69C-4784-8281-5C629AF445F6}"/>
    <cellStyle name="Comma 2 2 10 2 3 2" xfId="5054" xr:uid="{058FC224-7FF4-417B-B53B-1E9785370A5B}"/>
    <cellStyle name="Comma 2 2 10 2 3 2 2" xfId="18277" xr:uid="{626BFCD6-C469-4922-8FB3-E4A3160CC0A5}"/>
    <cellStyle name="Comma 2 2 10 2 3 3" xfId="8217" xr:uid="{711C35C1-7F1C-45F2-A19F-A1EBE1FD7DF8}"/>
    <cellStyle name="Comma 2 2 10 2 3 3 2" xfId="21440" xr:uid="{96B18781-B5C4-4FF6-8246-0688F46B933A}"/>
    <cellStyle name="Comma 2 2 10 2 3 4" xfId="11382" xr:uid="{363B3A1B-EACE-4436-9CE6-F3347FBF0B0F}"/>
    <cellStyle name="Comma 2 2 10 2 3 4 2" xfId="24605" xr:uid="{BF512E22-7DA2-4E50-A2BF-73E5C562D5A9}"/>
    <cellStyle name="Comma 2 2 10 2 3 5" xfId="15224" xr:uid="{1842D976-110B-4F2D-B304-149F015D6F1A}"/>
    <cellStyle name="Comma 2 2 10 2 4" xfId="2688" xr:uid="{7F91141C-A77E-42F1-A1A9-DF284E6D184C}"/>
    <cellStyle name="Comma 2 2 10 2 4 2" xfId="5787" xr:uid="{2494DDB8-F2A0-4524-A981-B04FCC9ADF02}"/>
    <cellStyle name="Comma 2 2 10 2 4 2 2" xfId="19010" xr:uid="{FDEC4444-3A75-443E-A0B9-29F925B1556D}"/>
    <cellStyle name="Comma 2 2 10 2 4 3" xfId="8950" xr:uid="{7650D4BE-70AB-42D6-AE6F-FC5CA2126EB4}"/>
    <cellStyle name="Comma 2 2 10 2 4 3 2" xfId="22173" xr:uid="{93528FD0-46F1-4281-8E24-8835F91759B0}"/>
    <cellStyle name="Comma 2 2 10 2 4 4" xfId="12115" xr:uid="{C3370390-A693-4CD7-A58F-FB14C0448B0C}"/>
    <cellStyle name="Comma 2 2 10 2 4 4 2" xfId="25338" xr:uid="{B80A9B42-509F-44B9-A197-25DF950553CC}"/>
    <cellStyle name="Comma 2 2 10 2 4 5" xfId="15913" xr:uid="{DFF0C297-792F-4AE5-975F-CE2F32A05361}"/>
    <cellStyle name="Comma 2 2 10 2 5" xfId="3376" xr:uid="{5BCB4DDF-4FC8-4F4B-974D-C22B7B388092}"/>
    <cellStyle name="Comma 2 2 10 2 5 2" xfId="6519" xr:uid="{9D073B81-8B04-437B-94CF-3EBA588F2116}"/>
    <cellStyle name="Comma 2 2 10 2 5 2 2" xfId="19742" xr:uid="{00B3E913-6F26-4BD1-A565-265F111A6D89}"/>
    <cellStyle name="Comma 2 2 10 2 5 3" xfId="9682" xr:uid="{645FA095-5AE2-4B2A-BEAA-FCCA214989D6}"/>
    <cellStyle name="Comma 2 2 10 2 5 3 2" xfId="22905" xr:uid="{486D9B78-7CE6-488A-9F7D-AA3AA5DF3103}"/>
    <cellStyle name="Comma 2 2 10 2 5 4" xfId="12847" xr:uid="{6D471220-3D04-4421-A811-8DF6B59A2944}"/>
    <cellStyle name="Comma 2 2 10 2 5 4 2" xfId="26070" xr:uid="{92653680-111D-4E55-9169-8724C9026436}"/>
    <cellStyle name="Comma 2 2 10 2 5 5" xfId="16601" xr:uid="{F237DCFA-61EE-4D07-971C-A2A3CB1A4ADD}"/>
    <cellStyle name="Comma 2 2 10 2 6" xfId="4106" xr:uid="{4BA11CFA-2E85-4F15-A9A8-18FDF5C9F87D}"/>
    <cellStyle name="Comma 2 2 10 2 6 2" xfId="17329" xr:uid="{47E9170A-FCB0-44FE-A289-D9C074BA031C}"/>
    <cellStyle name="Comma 2 2 10 2 7" xfId="7269" xr:uid="{F36E5604-5839-4C32-9479-017FC54B3385}"/>
    <cellStyle name="Comma 2 2 10 2 7 2" xfId="20492" xr:uid="{F57F00D5-688A-4548-8FB0-B6EF4B066DBA}"/>
    <cellStyle name="Comma 2 2 10 2 8" xfId="10434" xr:uid="{DC480DA4-7EAC-43B0-9F56-9B65DED0F0ED}"/>
    <cellStyle name="Comma 2 2 10 2 8 2" xfId="23657" xr:uid="{46A01574-4FF8-4700-8F4C-A6424837A2DC}"/>
    <cellStyle name="Comma 2 2 10 2 9" xfId="1189" xr:uid="{6324A51B-647B-47B3-AAB0-AA315D464639}"/>
    <cellStyle name="Comma 2 2 10 2 9 2" xfId="14414" xr:uid="{A4B50523-BDBF-4FE2-8A92-B19CEE1FF973}"/>
    <cellStyle name="Comma 2 2 10 3" xfId="1325" xr:uid="{1A0CC88E-2189-47FC-990E-519D9D352E3F}"/>
    <cellStyle name="Comma 2 2 10 3 2" xfId="2158" xr:uid="{3E2A4102-19D0-4B9E-B634-5E8544B813C4}"/>
    <cellStyle name="Comma 2 2 10 3 2 2" xfId="5213" xr:uid="{22F547DC-A9C5-4704-B0C0-C30060C318D2}"/>
    <cellStyle name="Comma 2 2 10 3 2 2 2" xfId="18436" xr:uid="{BF61FD1E-97E5-4ECA-A10A-806CD6212556}"/>
    <cellStyle name="Comma 2 2 10 3 2 3" xfId="8376" xr:uid="{31E69939-0446-4C4D-B9A8-EAB74473D979}"/>
    <cellStyle name="Comma 2 2 10 3 2 3 2" xfId="21599" xr:uid="{431E24C8-8AB2-46C3-AF36-C29A9EBB7A56}"/>
    <cellStyle name="Comma 2 2 10 3 2 4" xfId="11541" xr:uid="{7734C030-D189-4798-B99C-55FF81094155}"/>
    <cellStyle name="Comma 2 2 10 3 2 4 2" xfId="24764" xr:uid="{AE7C548C-8FC4-4475-9F78-2E69C58F4950}"/>
    <cellStyle name="Comma 2 2 10 3 2 5" xfId="15383" xr:uid="{FAF261DA-1C48-44C1-9760-E3319A1E3CEE}"/>
    <cellStyle name="Comma 2 2 10 3 3" xfId="2847" xr:uid="{D48F0A9F-2450-44C6-93A7-8495F1978A46}"/>
    <cellStyle name="Comma 2 2 10 3 3 2" xfId="5946" xr:uid="{57A92837-CD6B-445E-85E5-9F26CD85D5FC}"/>
    <cellStyle name="Comma 2 2 10 3 3 2 2" xfId="19169" xr:uid="{04E71B07-E22B-4BB5-8EC9-205D1A178D2F}"/>
    <cellStyle name="Comma 2 2 10 3 3 3" xfId="9109" xr:uid="{7917F34D-E778-455C-BBE4-3AD68286BCF6}"/>
    <cellStyle name="Comma 2 2 10 3 3 3 2" xfId="22332" xr:uid="{1B53026F-0D88-4417-A60B-86C1C1320243}"/>
    <cellStyle name="Comma 2 2 10 3 3 4" xfId="12274" xr:uid="{44EEAA21-28CF-46DA-9AC1-A96BEC2269BE}"/>
    <cellStyle name="Comma 2 2 10 3 3 4 2" xfId="25497" xr:uid="{5A3C7225-767C-433D-9FF4-5E26522D71A7}"/>
    <cellStyle name="Comma 2 2 10 3 3 5" xfId="16072" xr:uid="{9A1922AD-0924-4650-8514-3CF9AA4DA18D}"/>
    <cellStyle name="Comma 2 2 10 3 4" xfId="3535" xr:uid="{5AD0A728-2E5A-4F48-9CCE-032CB89F6CD8}"/>
    <cellStyle name="Comma 2 2 10 3 4 2" xfId="6678" xr:uid="{A4BC8A5A-19F2-491F-BDAE-B3765AFC402C}"/>
    <cellStyle name="Comma 2 2 10 3 4 2 2" xfId="19901" xr:uid="{60E7C0E0-5321-4427-A819-A2E3ABA6A950}"/>
    <cellStyle name="Comma 2 2 10 3 4 3" xfId="9841" xr:uid="{DEC738EF-0B07-4EFD-8CBB-41C1FD7FA0C0}"/>
    <cellStyle name="Comma 2 2 10 3 4 3 2" xfId="23064" xr:uid="{90B207AD-0B76-40CA-9CA4-3D72A708E7D1}"/>
    <cellStyle name="Comma 2 2 10 3 4 4" xfId="13006" xr:uid="{115D2D61-BB22-4DDD-8817-41C4A24680C2}"/>
    <cellStyle name="Comma 2 2 10 3 4 4 2" xfId="26229" xr:uid="{5FD2DD1C-1B2F-4931-9E1C-B16E2E3932D9}"/>
    <cellStyle name="Comma 2 2 10 3 4 5" xfId="16760" xr:uid="{DEFB5F74-8ED2-48DF-9BF9-1D8B55373A53}"/>
    <cellStyle name="Comma 2 2 10 3 5" xfId="4265" xr:uid="{28723D53-3957-4909-BD9B-EC257FDA4486}"/>
    <cellStyle name="Comma 2 2 10 3 5 2" xfId="17488" xr:uid="{F92388E2-E640-47EF-922E-1BD9AE645B8B}"/>
    <cellStyle name="Comma 2 2 10 3 6" xfId="7428" xr:uid="{216B4AE4-CB37-4548-AA2A-4274F727B63D}"/>
    <cellStyle name="Comma 2 2 10 3 6 2" xfId="20651" xr:uid="{1BBD6EAF-2140-4D52-B66B-2DAD8D99CDF6}"/>
    <cellStyle name="Comma 2 2 10 3 7" xfId="10593" xr:uid="{DB406668-9E34-4A23-AF74-541B51AC3455}"/>
    <cellStyle name="Comma 2 2 10 3 7 2" xfId="23816" xr:uid="{D10293C3-702E-4EE9-8C2A-AEC62984B9F5}"/>
    <cellStyle name="Comma 2 2 10 3 8" xfId="14550" xr:uid="{E1DB10D6-1B9F-466E-9BF0-A2C6867B1DA7}"/>
    <cellStyle name="Comma 2 2 10 4" xfId="1646" xr:uid="{62ECCB1C-4C08-4D01-BA4B-9F6AE6A43370}"/>
    <cellStyle name="Comma 2 2 10 4 2" xfId="4630" xr:uid="{4DE9FBDB-0FB8-49A5-B73C-31CB33B45464}"/>
    <cellStyle name="Comma 2 2 10 4 2 2" xfId="17853" xr:uid="{B94CA55E-7AE8-4350-ADD1-4E380760F630}"/>
    <cellStyle name="Comma 2 2 10 4 3" xfId="7793" xr:uid="{64800364-D1C4-4F6C-82DD-B4337259C25A}"/>
    <cellStyle name="Comma 2 2 10 4 3 2" xfId="21016" xr:uid="{8418E676-3EB4-41C6-A2EF-F3AF2B2E7C9F}"/>
    <cellStyle name="Comma 2 2 10 4 4" xfId="10958" xr:uid="{99C697D6-F964-48FA-A49D-D022175F53E1}"/>
    <cellStyle name="Comma 2 2 10 4 4 2" xfId="24181" xr:uid="{F2125EEA-1542-43FD-93CE-55AF8FE72BB7}"/>
    <cellStyle name="Comma 2 2 10 4 5" xfId="14871" xr:uid="{92C3B78B-E9DA-4D0A-9AD9-DFB8A20CB22F}"/>
    <cellStyle name="Comma 2 2 10 5" xfId="1821" xr:uid="{24D58C8E-C056-467D-BE71-60F8B9625110}"/>
    <cellStyle name="Comma 2 2 10 5 2" xfId="4849" xr:uid="{D1370C96-4032-4E15-9152-10940D702132}"/>
    <cellStyle name="Comma 2 2 10 5 2 2" xfId="18072" xr:uid="{349AEA8A-EB4B-46B8-BDC6-2170A8FEE8CD}"/>
    <cellStyle name="Comma 2 2 10 5 3" xfId="8012" xr:uid="{F23D0D4E-0852-48A1-B449-B4BFFB4528D1}"/>
    <cellStyle name="Comma 2 2 10 5 3 2" xfId="21235" xr:uid="{E7501562-3229-49EA-B933-1BD5AA243634}"/>
    <cellStyle name="Comma 2 2 10 5 4" xfId="11177" xr:uid="{C267DB64-4A2E-44E2-897D-6918FC1F31F6}"/>
    <cellStyle name="Comma 2 2 10 5 4 2" xfId="24400" xr:uid="{662E6A62-337A-4CEC-83C9-F137D079704B}"/>
    <cellStyle name="Comma 2 2 10 5 5" xfId="15046" xr:uid="{80834903-9BF1-4664-9E09-441838C671B3}"/>
    <cellStyle name="Comma 2 2 10 6" xfId="2509" xr:uid="{0836D576-3303-442E-BD64-7743AACF66B6}"/>
    <cellStyle name="Comma 2 2 10 6 2" xfId="5581" xr:uid="{A03C2C83-4DA3-4537-8AE9-7D72F4B06CF5}"/>
    <cellStyle name="Comma 2 2 10 6 2 2" xfId="18804" xr:uid="{CAF994E5-4F3E-4DA7-8A21-DC1B0EAE867E}"/>
    <cellStyle name="Comma 2 2 10 6 3" xfId="8744" xr:uid="{6C802E90-1FE3-4984-8F92-54526D395F5B}"/>
    <cellStyle name="Comma 2 2 10 6 3 2" xfId="21967" xr:uid="{4D273D99-807A-4D95-AD48-1FC5AF492E38}"/>
    <cellStyle name="Comma 2 2 10 6 4" xfId="11909" xr:uid="{85859DE7-A46A-46CF-9DFA-38EDC7206B3E}"/>
    <cellStyle name="Comma 2 2 10 6 4 2" xfId="25132" xr:uid="{2F61522F-58B5-427F-8B40-45E05D9F553E}"/>
    <cellStyle name="Comma 2 2 10 6 5" xfId="15734" xr:uid="{FF3BB4B0-DD7E-4034-9C9C-45D99D9B10FF}"/>
    <cellStyle name="Comma 2 2 10 7" xfId="3199" xr:uid="{CAAC97D8-E3C5-476B-8987-0BC95B454A07}"/>
    <cellStyle name="Comma 2 2 10 7 2" xfId="6315" xr:uid="{E45685C1-9488-49BF-B55A-F016125D0274}"/>
    <cellStyle name="Comma 2 2 10 7 2 2" xfId="19538" xr:uid="{21E50F58-1BF8-48F5-A9E3-7BFDF1A01EBF}"/>
    <cellStyle name="Comma 2 2 10 7 3" xfId="9478" xr:uid="{1E171BD3-E163-4B07-A504-E9FB3DE0C381}"/>
    <cellStyle name="Comma 2 2 10 7 3 2" xfId="22701" xr:uid="{B96C641B-2214-4996-AF20-A05ECEA3FF35}"/>
    <cellStyle name="Comma 2 2 10 7 4" xfId="12643" xr:uid="{EAE5E9D0-D40C-4C52-827E-8BB9BEC6D624}"/>
    <cellStyle name="Comma 2 2 10 7 4 2" xfId="25866" xr:uid="{2203EB8B-C375-4A96-AD14-51B475E20996}"/>
    <cellStyle name="Comma 2 2 10 7 5" xfId="16424" xr:uid="{0D7F9CBC-1A71-4F88-BD63-53F9C00824B9}"/>
    <cellStyle name="Comma 2 2 10 8" xfId="3923" xr:uid="{8A08E9F6-6182-467D-89ED-2FF063CAEC0B}"/>
    <cellStyle name="Comma 2 2 10 8 2" xfId="17146" xr:uid="{7CEAACD7-3A2F-4D2A-869E-3AC2106D5346}"/>
    <cellStyle name="Comma 2 2 10 9" xfId="7077" xr:uid="{E425E6C2-D7D0-490E-8E48-E849C3075B40}"/>
    <cellStyle name="Comma 2 2 10 9 2" xfId="20300" xr:uid="{2DE60DF2-C75F-4AFC-BC08-6D1D40B6E739}"/>
    <cellStyle name="Comma 2 2 11" xfId="223" xr:uid="{8AFA3680-DDA6-422D-BF2B-BA3B8847809B}"/>
    <cellStyle name="Comma 2 2 11 10" xfId="10262" xr:uid="{AEE2EF2D-929C-43C8-91A7-686A8FBAA365}"/>
    <cellStyle name="Comma 2 2 11 10 2" xfId="23485" xr:uid="{E8379575-F760-4CB6-8F5C-E84C87FF155C}"/>
    <cellStyle name="Comma 2 2 11 11" xfId="1046" xr:uid="{2C1ED899-29EC-4690-8230-DC72A23B8C25}"/>
    <cellStyle name="Comma 2 2 11 11 2" xfId="14271" xr:uid="{D5515288-C123-4F5F-9729-83FE6B404B71}"/>
    <cellStyle name="Comma 2 2 11 12" xfId="13540" xr:uid="{8C9C9D71-B7CB-4690-8185-C2293B4A86C0}"/>
    <cellStyle name="Comma 2 2 11 2" xfId="594" xr:uid="{20717151-0863-41B1-BD4B-9145E460B793}"/>
    <cellStyle name="Comma 2 2 11 2 10" xfId="13857" xr:uid="{2E17CDA9-CA66-4F50-B88E-D06938ADC9E5}"/>
    <cellStyle name="Comma 2 2 11 2 2" xfId="1523" xr:uid="{2AD9F13F-A841-4E80-9CC2-09B802178F73}"/>
    <cellStyle name="Comma 2 2 11 2 2 2" xfId="2383" xr:uid="{769AD177-5EBC-47F1-9230-A0D6DAA27949}"/>
    <cellStyle name="Comma 2 2 11 2 2 2 2" xfId="5438" xr:uid="{1AFCBC94-F461-4BC1-8220-34BDB828B32E}"/>
    <cellStyle name="Comma 2 2 11 2 2 2 2 2" xfId="18661" xr:uid="{458B432C-B92B-43B4-BD62-1B44368EDB37}"/>
    <cellStyle name="Comma 2 2 11 2 2 2 3" xfId="8601" xr:uid="{33776A0C-5BE8-4DEE-8136-AF4D6DB0CC45}"/>
    <cellStyle name="Comma 2 2 11 2 2 2 3 2" xfId="21824" xr:uid="{9931C027-FD8F-4039-8FC6-D79DC6867E7F}"/>
    <cellStyle name="Comma 2 2 11 2 2 2 4" xfId="11766" xr:uid="{4D924B25-D8F1-4637-90C2-A8BF4304DD31}"/>
    <cellStyle name="Comma 2 2 11 2 2 2 4 2" xfId="24989" xr:uid="{7D3AE37B-B9C6-4713-88B1-5CED74A40A78}"/>
    <cellStyle name="Comma 2 2 11 2 2 2 5" xfId="15608" xr:uid="{4A9C382C-1B2B-4C43-84F1-FF99272440E1}"/>
    <cellStyle name="Comma 2 2 11 2 2 3" xfId="3072" xr:uid="{2E7EA812-4AEA-4B64-8470-5486BBFDF8BE}"/>
    <cellStyle name="Comma 2 2 11 2 2 3 2" xfId="6171" xr:uid="{2D3076F2-03CB-4E70-AF68-C16C7E12C576}"/>
    <cellStyle name="Comma 2 2 11 2 2 3 2 2" xfId="19394" xr:uid="{246B3CFD-DD76-4FB1-8168-695D88199A96}"/>
    <cellStyle name="Comma 2 2 11 2 2 3 3" xfId="9334" xr:uid="{8E5DB105-0CDF-4FED-98AE-512446CFED9F}"/>
    <cellStyle name="Comma 2 2 11 2 2 3 3 2" xfId="22557" xr:uid="{9A054CD6-1154-4C68-B2B1-CD5BEC85A518}"/>
    <cellStyle name="Comma 2 2 11 2 2 3 4" xfId="12499" xr:uid="{ED729865-73E4-4633-9012-15A5971C2F1E}"/>
    <cellStyle name="Comma 2 2 11 2 2 3 4 2" xfId="25722" xr:uid="{77201CAE-8951-4CB5-B003-0DA808304BDE}"/>
    <cellStyle name="Comma 2 2 11 2 2 3 5" xfId="16297" xr:uid="{2A156979-9C6E-4FE9-B8B4-939B28CC7834}"/>
    <cellStyle name="Comma 2 2 11 2 2 4" xfId="3760" xr:uid="{7EAFFF6E-EC24-4B44-A0EF-6F67B9001939}"/>
    <cellStyle name="Comma 2 2 11 2 2 4 2" xfId="6903" xr:uid="{A2DF21CD-4E23-487A-8A78-39D7BC170F76}"/>
    <cellStyle name="Comma 2 2 11 2 2 4 2 2" xfId="20126" xr:uid="{D6791835-CB8C-49A3-AFDD-D27BB1BFCD40}"/>
    <cellStyle name="Comma 2 2 11 2 2 4 3" xfId="10066" xr:uid="{1ED0E5CD-1249-4A8E-B345-4E0F0EFEF3C9}"/>
    <cellStyle name="Comma 2 2 11 2 2 4 3 2" xfId="23289" xr:uid="{4E3B88E5-BE29-4D1A-A505-CB9BF4F2D828}"/>
    <cellStyle name="Comma 2 2 11 2 2 4 4" xfId="13231" xr:uid="{0990A18C-BFF1-4D6C-A2E2-021D01590C3B}"/>
    <cellStyle name="Comma 2 2 11 2 2 4 4 2" xfId="26454" xr:uid="{062584C6-FDF8-4F9D-9E2A-ABACEA5DF455}"/>
    <cellStyle name="Comma 2 2 11 2 2 4 5" xfId="16985" xr:uid="{976B060F-92F8-4A5D-902E-33B428398C8F}"/>
    <cellStyle name="Comma 2 2 11 2 2 5" xfId="4490" xr:uid="{FC5C6ACB-8F3B-4EB7-B0D0-DFCDA4FBFF89}"/>
    <cellStyle name="Comma 2 2 11 2 2 5 2" xfId="17713" xr:uid="{7874933A-1923-4DB0-945C-F12772FE648E}"/>
    <cellStyle name="Comma 2 2 11 2 2 6" xfId="7653" xr:uid="{E946AF84-2C96-436E-A64A-91C7453DC607}"/>
    <cellStyle name="Comma 2 2 11 2 2 6 2" xfId="20876" xr:uid="{1D344E48-AAC1-464B-87C0-F7AEEC6751E2}"/>
    <cellStyle name="Comma 2 2 11 2 2 7" xfId="10818" xr:uid="{534CDD31-7DB0-42E2-A2B7-9BCEF3D3FF03}"/>
    <cellStyle name="Comma 2 2 11 2 2 7 2" xfId="24041" xr:uid="{F7362294-F882-4825-9A63-63E2C0EAE660}"/>
    <cellStyle name="Comma 2 2 11 2 2 8" xfId="14748" xr:uid="{FC221ACD-76C0-4623-9A57-E82DD391F994}"/>
    <cellStyle name="Comma 2 2 11 2 3" xfId="2019" xr:uid="{82001345-BB0C-4848-89CE-056B4D368FEE}"/>
    <cellStyle name="Comma 2 2 11 2 3 2" xfId="5074" xr:uid="{3ABA291C-E548-49FE-B838-A239D4249DC5}"/>
    <cellStyle name="Comma 2 2 11 2 3 2 2" xfId="18297" xr:uid="{CB728782-B5B3-42D4-A6E8-FF9B614E3B5F}"/>
    <cellStyle name="Comma 2 2 11 2 3 3" xfId="8237" xr:uid="{3B3C89C6-EEBA-4FE2-97A8-EBDFD865042C}"/>
    <cellStyle name="Comma 2 2 11 2 3 3 2" xfId="21460" xr:uid="{0A51ED53-9FC3-4A73-9D83-89A02355CD07}"/>
    <cellStyle name="Comma 2 2 11 2 3 4" xfId="11402" xr:uid="{49322596-C454-4FA6-ABB6-611A7985EBA4}"/>
    <cellStyle name="Comma 2 2 11 2 3 4 2" xfId="24625" xr:uid="{635A0B4B-6AF2-4888-A2AE-A8ADBD797540}"/>
    <cellStyle name="Comma 2 2 11 2 3 5" xfId="15244" xr:uid="{FCF9CDE9-B78C-491A-BF13-E47C26ED8DC6}"/>
    <cellStyle name="Comma 2 2 11 2 4" xfId="2708" xr:uid="{D2FAB8BB-0264-4F79-A255-64B6EFCAA641}"/>
    <cellStyle name="Comma 2 2 11 2 4 2" xfId="5807" xr:uid="{039B3EA3-AE87-43BC-B817-3BD8A008A768}"/>
    <cellStyle name="Comma 2 2 11 2 4 2 2" xfId="19030" xr:uid="{A990856B-2D15-4278-B1CA-D667EAF18DE3}"/>
    <cellStyle name="Comma 2 2 11 2 4 3" xfId="8970" xr:uid="{EB95DC4F-9DBB-467F-8685-4B3D5AD63819}"/>
    <cellStyle name="Comma 2 2 11 2 4 3 2" xfId="22193" xr:uid="{D5F5B75C-176A-4FF5-A647-8062BA559C68}"/>
    <cellStyle name="Comma 2 2 11 2 4 4" xfId="12135" xr:uid="{98D78EBE-9C1B-46E0-8DD0-8280E750D057}"/>
    <cellStyle name="Comma 2 2 11 2 4 4 2" xfId="25358" xr:uid="{EBED445F-69DD-4575-918C-E9EA36F5E3B8}"/>
    <cellStyle name="Comma 2 2 11 2 4 5" xfId="15933" xr:uid="{B6E16BF9-774A-4D44-8575-8DE973678DD9}"/>
    <cellStyle name="Comma 2 2 11 2 5" xfId="3396" xr:uid="{4FE520FF-6A10-4029-BC09-E6ABDA262BEF}"/>
    <cellStyle name="Comma 2 2 11 2 5 2" xfId="6539" xr:uid="{80158A78-C4E3-433F-A7D8-3152BA7F6B41}"/>
    <cellStyle name="Comma 2 2 11 2 5 2 2" xfId="19762" xr:uid="{E6667F9E-E6E7-4A2A-A23F-EA0B132EAF82}"/>
    <cellStyle name="Comma 2 2 11 2 5 3" xfId="9702" xr:uid="{54961E14-1049-41DD-AB5A-31351E964CED}"/>
    <cellStyle name="Comma 2 2 11 2 5 3 2" xfId="22925" xr:uid="{E413096E-5D51-428E-9F9D-F598B1BE0620}"/>
    <cellStyle name="Comma 2 2 11 2 5 4" xfId="12867" xr:uid="{783F24A7-14C8-4752-A589-A22D2431B586}"/>
    <cellStyle name="Comma 2 2 11 2 5 4 2" xfId="26090" xr:uid="{13310C62-24E1-4C93-8473-70F30916EA97}"/>
    <cellStyle name="Comma 2 2 11 2 5 5" xfId="16621" xr:uid="{22F95572-19D1-47C8-83D7-A768D2524D1E}"/>
    <cellStyle name="Comma 2 2 11 2 6" xfId="4126" xr:uid="{5E2C99BA-2F0F-4CA0-A403-996CE8F41C54}"/>
    <cellStyle name="Comma 2 2 11 2 6 2" xfId="17349" xr:uid="{149D6937-F28D-4CD1-B60C-707C21C22915}"/>
    <cellStyle name="Comma 2 2 11 2 7" xfId="7289" xr:uid="{26D34C2A-DC3A-40BD-A38B-EA8A00FF3054}"/>
    <cellStyle name="Comma 2 2 11 2 7 2" xfId="20512" xr:uid="{87C3252E-CDB2-4F7A-8A8D-14024FC3CC8E}"/>
    <cellStyle name="Comma 2 2 11 2 8" xfId="10454" xr:uid="{D851158A-1F8B-4ABF-BA98-04295598B811}"/>
    <cellStyle name="Comma 2 2 11 2 8 2" xfId="23677" xr:uid="{A35E8C15-6979-4FDD-8EF8-8F3CE10DDEDA}"/>
    <cellStyle name="Comma 2 2 11 2 9" xfId="1207" xr:uid="{A81F375A-7A28-4EBC-911E-27007EADF48E}"/>
    <cellStyle name="Comma 2 2 11 2 9 2" xfId="14432" xr:uid="{7A842CB7-DDDA-4DD0-931D-FB19BF116D08}"/>
    <cellStyle name="Comma 2 2 11 3" xfId="668" xr:uid="{7A49FACF-FBE6-4098-ABA9-DEFB7119A6E5}"/>
    <cellStyle name="Comma 2 2 11 3 2" xfId="2178" xr:uid="{A2DA8653-0085-4BAB-8B93-E3F7E8A93F1D}"/>
    <cellStyle name="Comma 2 2 11 3 2 2" xfId="5233" xr:uid="{C6ED37A1-EF7D-425A-A54E-66B5EC6CA5FA}"/>
    <cellStyle name="Comma 2 2 11 3 2 2 2" xfId="18456" xr:uid="{C280C39E-1D09-49E2-BE70-44CAC5773A66}"/>
    <cellStyle name="Comma 2 2 11 3 2 3" xfId="8396" xr:uid="{F5E8A507-5A6B-4D33-8ED2-A4F2282C9175}"/>
    <cellStyle name="Comma 2 2 11 3 2 3 2" xfId="21619" xr:uid="{F7389978-B1CC-46F5-B01E-587AE2FDE954}"/>
    <cellStyle name="Comma 2 2 11 3 2 4" xfId="11561" xr:uid="{200AF4C1-25EA-4780-8305-E31F0ACC7A86}"/>
    <cellStyle name="Comma 2 2 11 3 2 4 2" xfId="24784" xr:uid="{404BBE9F-4098-49B6-86B4-BCB2A1C7D966}"/>
    <cellStyle name="Comma 2 2 11 3 2 5" xfId="15403" xr:uid="{E3F5D4BA-E442-4531-9F93-5DA49ECB0FF8}"/>
    <cellStyle name="Comma 2 2 11 3 3" xfId="2867" xr:uid="{338805CD-209D-4318-B8BE-3DCA65F3D8B6}"/>
    <cellStyle name="Comma 2 2 11 3 3 2" xfId="5966" xr:uid="{7393E149-D9E8-4A6A-AA9E-9925FB715FF0}"/>
    <cellStyle name="Comma 2 2 11 3 3 2 2" xfId="19189" xr:uid="{A8F24286-7345-467B-B9B0-30AD798CA2FB}"/>
    <cellStyle name="Comma 2 2 11 3 3 3" xfId="9129" xr:uid="{856FC72B-C592-4BD7-BB24-7D861BFCC903}"/>
    <cellStyle name="Comma 2 2 11 3 3 3 2" xfId="22352" xr:uid="{E280884C-DC8F-4669-ACE5-23B864D1323F}"/>
    <cellStyle name="Comma 2 2 11 3 3 4" xfId="12294" xr:uid="{D1B0D995-7C0D-4AD9-A830-BAB333AFC72F}"/>
    <cellStyle name="Comma 2 2 11 3 3 4 2" xfId="25517" xr:uid="{AA141147-05A7-41D1-B34B-BE64F7453D06}"/>
    <cellStyle name="Comma 2 2 11 3 3 5" xfId="16092" xr:uid="{ABA7B486-D67E-425C-ADBC-286AB0A7E374}"/>
    <cellStyle name="Comma 2 2 11 3 4" xfId="3555" xr:uid="{BABADC6A-E4AF-49C0-A9C0-E4494F0AF85F}"/>
    <cellStyle name="Comma 2 2 11 3 4 2" xfId="6698" xr:uid="{239BDF4C-78AA-416B-83A6-3A158D12EA98}"/>
    <cellStyle name="Comma 2 2 11 3 4 2 2" xfId="19921" xr:uid="{B842F028-E5E8-4F7F-B387-3FD3DD3607F2}"/>
    <cellStyle name="Comma 2 2 11 3 4 3" xfId="9861" xr:uid="{CE6B787F-9EC0-4DCC-8627-B395B212262F}"/>
    <cellStyle name="Comma 2 2 11 3 4 3 2" xfId="23084" xr:uid="{E5E5E58D-8501-4308-BE78-593A8F6B2215}"/>
    <cellStyle name="Comma 2 2 11 3 4 4" xfId="13026" xr:uid="{C199BC23-8F4E-4755-B160-8BC6076C3DC4}"/>
    <cellStyle name="Comma 2 2 11 3 4 4 2" xfId="26249" xr:uid="{7819B5D3-C1D4-49D0-91CA-D0EAC866A7BB}"/>
    <cellStyle name="Comma 2 2 11 3 4 5" xfId="16780" xr:uid="{08B17D95-F9E6-46A8-B8C2-A83F80B9F2B0}"/>
    <cellStyle name="Comma 2 2 11 3 5" xfId="4285" xr:uid="{C9A3C73D-8344-4941-9623-7E52BB7506A2}"/>
    <cellStyle name="Comma 2 2 11 3 5 2" xfId="17508" xr:uid="{04897241-9453-49B5-8B47-EBAB8539E37E}"/>
    <cellStyle name="Comma 2 2 11 3 6" xfId="7448" xr:uid="{D907D874-2C65-4A19-BA18-054136C2B4FC}"/>
    <cellStyle name="Comma 2 2 11 3 6 2" xfId="20671" xr:uid="{D21B67C0-BDC7-4508-991E-FDC9FB71BA91}"/>
    <cellStyle name="Comma 2 2 11 3 7" xfId="10613" xr:uid="{55FCA8B9-F6BB-45F2-9FDC-8571BD1C7FD6}"/>
    <cellStyle name="Comma 2 2 11 3 7 2" xfId="23836" xr:uid="{D394AEFF-F259-4B34-A09B-E17D3FEC0ED9}"/>
    <cellStyle name="Comma 2 2 11 3 8" xfId="1343" xr:uid="{BA1AD0F3-19E1-42D5-9965-16899004F331}"/>
    <cellStyle name="Comma 2 2 11 3 8 2" xfId="14568" xr:uid="{758FEB0D-92C6-40A0-934B-48EB0778DBFC}"/>
    <cellStyle name="Comma 2 2 11 3 9" xfId="13925" xr:uid="{B03BE012-196B-4A52-A884-101C23A52A43}"/>
    <cellStyle name="Comma 2 2 11 4" xfId="739" xr:uid="{03D976CE-9178-488D-9848-772A0A5A62F0}"/>
    <cellStyle name="Comma 2 2 11 4 2" xfId="4650" xr:uid="{AE26937F-090F-4F7E-849D-352AFA587BB2}"/>
    <cellStyle name="Comma 2 2 11 4 2 2" xfId="17873" xr:uid="{550BCF4C-2C78-4DD8-B59C-09DD113A05B2}"/>
    <cellStyle name="Comma 2 2 11 4 3" xfId="7813" xr:uid="{0337BEE2-4838-45FA-8A27-4AC4012BF15C}"/>
    <cellStyle name="Comma 2 2 11 4 3 2" xfId="21036" xr:uid="{06DCF67A-5326-4B0C-B00F-C54A4BB3C9F9}"/>
    <cellStyle name="Comma 2 2 11 4 4" xfId="10978" xr:uid="{ACF86D9B-C4DA-4479-83D6-21EB3F4622CC}"/>
    <cellStyle name="Comma 2 2 11 4 4 2" xfId="24201" xr:uid="{A9E2336A-893B-4D1D-BA33-ECE26C468CA9}"/>
    <cellStyle name="Comma 2 2 11 4 5" xfId="1664" xr:uid="{F58763EC-7E55-428F-AF8E-A39B8747DA63}"/>
    <cellStyle name="Comma 2 2 11 4 5 2" xfId="14889" xr:uid="{96BB0DF2-2939-4633-9CB4-26B580BED9F4}"/>
    <cellStyle name="Comma 2 2 11 4 6" xfId="13992" xr:uid="{04DC01A1-87A9-4CEF-8835-1B090166050E}"/>
    <cellStyle name="Comma 2 2 11 5" xfId="828" xr:uid="{050BE0B4-CBD4-44D2-9B04-D94BBB1B7650}"/>
    <cellStyle name="Comma 2 2 11 5 2" xfId="4870" xr:uid="{C94CB6E6-736B-4402-841F-B243F3602604}"/>
    <cellStyle name="Comma 2 2 11 5 2 2" xfId="18093" xr:uid="{E4945F9E-AA31-4E46-AD5E-8D60DD9B792D}"/>
    <cellStyle name="Comma 2 2 11 5 3" xfId="8033" xr:uid="{07643CF2-6EAC-4CAE-9712-FD893E8D2F6A}"/>
    <cellStyle name="Comma 2 2 11 5 3 2" xfId="21256" xr:uid="{7934B143-D316-41B4-92D8-26DDD8FEC706}"/>
    <cellStyle name="Comma 2 2 11 5 4" xfId="11198" xr:uid="{CA8F0167-771F-4A1C-8C99-B1A77231620E}"/>
    <cellStyle name="Comma 2 2 11 5 4 2" xfId="24421" xr:uid="{9E31E22A-7A44-46B4-AA7D-9884DE176149}"/>
    <cellStyle name="Comma 2 2 11 5 5" xfId="1840" xr:uid="{A5893C3B-5093-4B87-989A-8827B366381F}"/>
    <cellStyle name="Comma 2 2 11 5 5 2" xfId="15065" xr:uid="{4FDCB8F6-778D-40F6-AE43-CF87FE1ABB42}"/>
    <cellStyle name="Comma 2 2 11 5 6" xfId="14065" xr:uid="{35FFD5FE-3329-4C6A-AC0B-85C1ED467ED4}"/>
    <cellStyle name="Comma 2 2 11 6" xfId="903" xr:uid="{F5B0DD2E-491B-4E27-B25E-16F91384DA9F}"/>
    <cellStyle name="Comma 2 2 11 6 2" xfId="5601" xr:uid="{369283BD-9AC5-4A4D-97B3-370EFB129A16}"/>
    <cellStyle name="Comma 2 2 11 6 2 2" xfId="18824" xr:uid="{A38F431C-16A3-4B60-B58D-9A77086300F9}"/>
    <cellStyle name="Comma 2 2 11 6 3" xfId="8764" xr:uid="{237C2BCF-C33B-46EC-9787-3BBCF1D5D8EB}"/>
    <cellStyle name="Comma 2 2 11 6 3 2" xfId="21987" xr:uid="{0FD3EEAD-91EF-4839-BFB7-8BE7EA1BDD3B}"/>
    <cellStyle name="Comma 2 2 11 6 4" xfId="11929" xr:uid="{6F0D0D8B-A95F-46A7-BA3C-04B8962653A2}"/>
    <cellStyle name="Comma 2 2 11 6 4 2" xfId="25152" xr:uid="{23D277EA-F6CE-411E-847B-EED3A3CC16CA}"/>
    <cellStyle name="Comma 2 2 11 6 5" xfId="2527" xr:uid="{4BFABBB5-1065-4543-B017-9F7A5901B6F1}"/>
    <cellStyle name="Comma 2 2 11 6 5 2" xfId="15752" xr:uid="{F14EBA24-E8B1-425E-ADB6-F1A6D55D5DBB}"/>
    <cellStyle name="Comma 2 2 11 6 6" xfId="14132" xr:uid="{1DD47830-6C14-4A11-9CA9-F211D430FD02}"/>
    <cellStyle name="Comma 2 2 11 7" xfId="474" xr:uid="{7B83A85C-DEC0-4B56-B824-E10CCA69EB49}"/>
    <cellStyle name="Comma 2 2 11 7 2" xfId="6335" xr:uid="{99770005-B49D-4B77-90C0-64A5F3DE3A6E}"/>
    <cellStyle name="Comma 2 2 11 7 2 2" xfId="19558" xr:uid="{F94D30E6-321D-467D-B081-E8F46C59585A}"/>
    <cellStyle name="Comma 2 2 11 7 3" xfId="9498" xr:uid="{56EC09B3-BA0D-42E3-8A46-8FB0C0E341DB}"/>
    <cellStyle name="Comma 2 2 11 7 3 2" xfId="22721" xr:uid="{71C02EC0-BF42-4BCA-A45A-147192B8ED12}"/>
    <cellStyle name="Comma 2 2 11 7 4" xfId="12663" xr:uid="{498F269A-013E-4011-B1AA-7FBCFFEC4802}"/>
    <cellStyle name="Comma 2 2 11 7 4 2" xfId="25886" xr:uid="{A62237E2-6DDC-49FF-993E-E17B6013DE42}"/>
    <cellStyle name="Comma 2 2 11 7 5" xfId="3217" xr:uid="{D9530F2C-2626-4E33-B821-E25412A34536}"/>
    <cellStyle name="Comma 2 2 11 7 5 2" xfId="16442" xr:uid="{9C57130C-DA97-4056-A40F-B5F9C64F5E8E}"/>
    <cellStyle name="Comma 2 2 11 7 6" xfId="13750" xr:uid="{85AF086E-CF13-4881-946F-EE1DB02EC110}"/>
    <cellStyle name="Comma 2 2 11 8" xfId="3943" xr:uid="{FDBEF20D-6B7B-4D0B-B3B2-9EFE358D5315}"/>
    <cellStyle name="Comma 2 2 11 8 2" xfId="17166" xr:uid="{DCFB279A-1E2B-45ED-96DA-2C8F531F15C2}"/>
    <cellStyle name="Comma 2 2 11 9" xfId="7097" xr:uid="{0BA4AE40-0A70-4DDB-B82F-9EE221A68D9C}"/>
    <cellStyle name="Comma 2 2 11 9 2" xfId="20320" xr:uid="{8A29650C-CA40-4A4C-86F2-9F145E5D45D7}"/>
    <cellStyle name="Comma 2 2 12" xfId="300" xr:uid="{24DBF8FE-63C1-40CF-A19C-B94E1740A954}"/>
    <cellStyle name="Comma 2 2 12 10" xfId="1086" xr:uid="{799AA42E-556E-4A9D-A937-B9DF6C35A068}"/>
    <cellStyle name="Comma 2 2 12 10 2" xfId="14311" xr:uid="{8DB012DD-A4F8-40C5-AA31-C9E542F29C59}"/>
    <cellStyle name="Comma 2 2 12 11" xfId="13587" xr:uid="{F0FAC3ED-6FC3-444C-BAE5-891722A74C30}"/>
    <cellStyle name="Comma 2 2 12 2" xfId="521" xr:uid="{27B1143A-9EB0-4FBE-817A-6AA6087D7089}"/>
    <cellStyle name="Comma 2 2 12 2 2" xfId="2225" xr:uid="{0B8514F4-5F51-4C56-A940-3EB6349A3318}"/>
    <cellStyle name="Comma 2 2 12 2 2 2" xfId="5280" xr:uid="{A60FC8B5-E05F-49E2-B62B-51CC0DA2FA5E}"/>
    <cellStyle name="Comma 2 2 12 2 2 2 2" xfId="18503" xr:uid="{45E5FD0E-EFD5-4C7D-B1CA-494F219E84A4}"/>
    <cellStyle name="Comma 2 2 12 2 2 3" xfId="8443" xr:uid="{00CD2F75-FA65-4F0B-BE86-ED3A33AF4922}"/>
    <cellStyle name="Comma 2 2 12 2 2 3 2" xfId="21666" xr:uid="{EF8F54EB-D3A8-4159-AF29-23E9294E5E3F}"/>
    <cellStyle name="Comma 2 2 12 2 2 4" xfId="11608" xr:uid="{F5B12828-EE69-4021-BA87-DBED5D7DDA3B}"/>
    <cellStyle name="Comma 2 2 12 2 2 4 2" xfId="24831" xr:uid="{708E707D-A505-462D-BB8D-37C1C3F77D04}"/>
    <cellStyle name="Comma 2 2 12 2 2 5" xfId="15450" xr:uid="{4DFEE6D0-B2F3-47C8-8B27-892F6D1C52DD}"/>
    <cellStyle name="Comma 2 2 12 2 3" xfId="2914" xr:uid="{54D295A4-B67B-48A3-8D36-8AD3DD7EB780}"/>
    <cellStyle name="Comma 2 2 12 2 3 2" xfId="6013" xr:uid="{C85559B5-B903-4EAE-BB23-3660F468B19A}"/>
    <cellStyle name="Comma 2 2 12 2 3 2 2" xfId="19236" xr:uid="{310F7CF3-B2C6-4ACB-868B-742C1330DF6D}"/>
    <cellStyle name="Comma 2 2 12 2 3 3" xfId="9176" xr:uid="{75110D19-60F8-412E-8A73-A4827A3C09D3}"/>
    <cellStyle name="Comma 2 2 12 2 3 3 2" xfId="22399" xr:uid="{2147EB63-4C82-475B-9F21-7A04B59D3A3D}"/>
    <cellStyle name="Comma 2 2 12 2 3 4" xfId="12341" xr:uid="{7AB10602-1EC7-4190-84E7-F4F15A50E0EA}"/>
    <cellStyle name="Comma 2 2 12 2 3 4 2" xfId="25564" xr:uid="{C6528E73-04DA-440C-A8D2-47E6C72E281C}"/>
    <cellStyle name="Comma 2 2 12 2 3 5" xfId="16139" xr:uid="{6F473EE9-0797-47B8-82F0-CF13AEC0002D}"/>
    <cellStyle name="Comma 2 2 12 2 4" xfId="3602" xr:uid="{80936A7D-9C0F-403E-BC75-2C6EEAB6F9AF}"/>
    <cellStyle name="Comma 2 2 12 2 4 2" xfId="6745" xr:uid="{6030C359-FBB3-4034-A0AE-CDD4B8ACEE09}"/>
    <cellStyle name="Comma 2 2 12 2 4 2 2" xfId="19968" xr:uid="{30589874-79E2-41C0-9BA6-80B202C3A8E7}"/>
    <cellStyle name="Comma 2 2 12 2 4 3" xfId="9908" xr:uid="{1BFC2BF2-FAF1-4889-AC7D-DE4FAD744776}"/>
    <cellStyle name="Comma 2 2 12 2 4 3 2" xfId="23131" xr:uid="{49839336-03A6-40EC-8858-1A14C96900C3}"/>
    <cellStyle name="Comma 2 2 12 2 4 4" xfId="13073" xr:uid="{2F38D78A-BE31-4B47-9CC3-A75FA7EAA423}"/>
    <cellStyle name="Comma 2 2 12 2 4 4 2" xfId="26296" xr:uid="{97AB340D-5F9C-4588-AEA4-AC65C0588C38}"/>
    <cellStyle name="Comma 2 2 12 2 4 5" xfId="16827" xr:uid="{A2BA06A6-441B-4293-80B7-072901DE6CA5}"/>
    <cellStyle name="Comma 2 2 12 2 5" xfId="4332" xr:uid="{AF2E1CB9-DF83-41EC-92EE-8DF600D992A2}"/>
    <cellStyle name="Comma 2 2 12 2 5 2" xfId="17555" xr:uid="{0042917D-DC51-4CE8-8C11-19262A2DD16B}"/>
    <cellStyle name="Comma 2 2 12 2 6" xfId="7495" xr:uid="{20D1643A-51C4-4F34-B150-ACCD08813D77}"/>
    <cellStyle name="Comma 2 2 12 2 6 2" xfId="20718" xr:uid="{D677C24D-A193-41BE-A474-D5AD06F62B02}"/>
    <cellStyle name="Comma 2 2 12 2 7" xfId="10660" xr:uid="{804D8ED2-3412-4703-A0B4-001C5FA12A65}"/>
    <cellStyle name="Comma 2 2 12 2 7 2" xfId="23883" xr:uid="{ECD3C275-D8F1-44B1-92E0-39A55F676BAC}"/>
    <cellStyle name="Comma 2 2 12 2 8" xfId="1383" xr:uid="{E9A162B9-787B-4572-AA64-F4A1C8660439}"/>
    <cellStyle name="Comma 2 2 12 2 8 2" xfId="14608" xr:uid="{0246349F-7DFD-48A2-AC98-A75B3F408334}"/>
    <cellStyle name="Comma 2 2 12 2 9" xfId="13797" xr:uid="{B95831A2-7D3D-43B2-A371-DCE694B4FB46}"/>
    <cellStyle name="Comma 2 2 12 3" xfId="1704" xr:uid="{50B21704-EA0E-4B77-9C9F-9716CE8F4CE7}"/>
    <cellStyle name="Comma 2 2 12 3 2" xfId="4697" xr:uid="{9C67E9A4-4C7D-4DDA-A019-46D45FA9A9AC}"/>
    <cellStyle name="Comma 2 2 12 3 2 2" xfId="17920" xr:uid="{AA74929F-5A0C-444B-913E-4FF0366F2B45}"/>
    <cellStyle name="Comma 2 2 12 3 3" xfId="7860" xr:uid="{E9CA59B1-A908-4691-BD8D-5D3F1976085C}"/>
    <cellStyle name="Comma 2 2 12 3 3 2" xfId="21083" xr:uid="{A532B1DA-7503-42E3-9172-1D3767F7DB75}"/>
    <cellStyle name="Comma 2 2 12 3 4" xfId="11025" xr:uid="{0B5A300A-E866-4BD8-BF69-9F038BE594C4}"/>
    <cellStyle name="Comma 2 2 12 3 4 2" xfId="24248" xr:uid="{9FCB1122-DA66-48BD-BD09-5C48F7C4A540}"/>
    <cellStyle name="Comma 2 2 12 3 5" xfId="14929" xr:uid="{201BC305-06CA-4E55-8C6B-26694A109D3D}"/>
    <cellStyle name="Comma 2 2 12 4" xfId="1880" xr:uid="{03EED99D-CA63-40D9-A0D5-2950A4BF4211}"/>
    <cellStyle name="Comma 2 2 12 4 2" xfId="4917" xr:uid="{B578FCC4-EA8F-4AC8-A7B3-47B2F86D3375}"/>
    <cellStyle name="Comma 2 2 12 4 2 2" xfId="18140" xr:uid="{01A9A06D-2EF0-4A06-8C38-53A4A3AD5FB5}"/>
    <cellStyle name="Comma 2 2 12 4 3" xfId="8080" xr:uid="{0CF2B2EC-7637-44F8-94F7-354E1ED03090}"/>
    <cellStyle name="Comma 2 2 12 4 3 2" xfId="21303" xr:uid="{A62C5559-C5A5-4F06-BED4-596983EA16F9}"/>
    <cellStyle name="Comma 2 2 12 4 4" xfId="11245" xr:uid="{AB6EFE2F-6106-41A9-8F06-F1266C2F04A5}"/>
    <cellStyle name="Comma 2 2 12 4 4 2" xfId="24468" xr:uid="{371B904B-5849-44C0-BDF2-8D9C7A19AC5F}"/>
    <cellStyle name="Comma 2 2 12 4 5" xfId="15105" xr:uid="{3485279F-1FB9-4FDD-98EF-750CCF6FA0EE}"/>
    <cellStyle name="Comma 2 2 12 5" xfId="2568" xr:uid="{1690782D-E021-42DE-921E-F2EB9E66555D}"/>
    <cellStyle name="Comma 2 2 12 5 2" xfId="5649" xr:uid="{AA18D427-D91E-4F76-B100-E8AC21DC4D60}"/>
    <cellStyle name="Comma 2 2 12 5 2 2" xfId="18872" xr:uid="{BBBB8A79-CD60-4C08-8181-C81DE1E296AF}"/>
    <cellStyle name="Comma 2 2 12 5 3" xfId="8812" xr:uid="{D9F54D6D-8B9B-42E6-87FC-99BA552E829C}"/>
    <cellStyle name="Comma 2 2 12 5 3 2" xfId="22035" xr:uid="{C4A0C301-6A07-4879-BA7F-E999DB9E1C5B}"/>
    <cellStyle name="Comma 2 2 12 5 4" xfId="11977" xr:uid="{49CE097E-BBA6-4DFF-BD5B-F7263B9FDB74}"/>
    <cellStyle name="Comma 2 2 12 5 4 2" xfId="25200" xr:uid="{098DFAC8-EA4A-4F7C-A709-CD3B679027D6}"/>
    <cellStyle name="Comma 2 2 12 5 5" xfId="15793" xr:uid="{21188A13-C939-4DD5-9F8E-AED1AB54DA74}"/>
    <cellStyle name="Comma 2 2 12 6" xfId="3257" xr:uid="{11A34494-AF07-42F7-A248-E0A34057ED70}"/>
    <cellStyle name="Comma 2 2 12 6 2" xfId="6382" xr:uid="{A81437F0-AD97-40D7-97CE-80E3EDFDBFD4}"/>
    <cellStyle name="Comma 2 2 12 6 2 2" xfId="19605" xr:uid="{9C52584A-26FE-4EE9-A2A7-E4D5185E0E3D}"/>
    <cellStyle name="Comma 2 2 12 6 3" xfId="9545" xr:uid="{F0B1F278-83C4-4DAF-ABB7-D38BC5495BEA}"/>
    <cellStyle name="Comma 2 2 12 6 3 2" xfId="22768" xr:uid="{CA00BCB2-D29C-466E-B8DD-3D1688E0B5C7}"/>
    <cellStyle name="Comma 2 2 12 6 4" xfId="12710" xr:uid="{FF6F3294-1566-4301-A231-B0DA81924C3C}"/>
    <cellStyle name="Comma 2 2 12 6 4 2" xfId="25933" xr:uid="{3FD1E343-D328-4CAF-BE01-FDA4DF2DB9BF}"/>
    <cellStyle name="Comma 2 2 12 6 5" xfId="16482" xr:uid="{619945F8-155B-491F-B9FC-9B0AA70F8325}"/>
    <cellStyle name="Comma 2 2 12 7" xfId="3987" xr:uid="{4AF97259-C26C-4104-A371-4C53EC583126}"/>
    <cellStyle name="Comma 2 2 12 7 2" xfId="17210" xr:uid="{E9598D62-2DC1-48EB-9BB4-95676F8C72D0}"/>
    <cellStyle name="Comma 2 2 12 8" xfId="7144" xr:uid="{2EB1EFAA-F400-4382-8F51-C7A98C1EF343}"/>
    <cellStyle name="Comma 2 2 12 8 2" xfId="20367" xr:uid="{640949B2-42CE-46D0-A2D8-76ED3C57310D}"/>
    <cellStyle name="Comma 2 2 12 9" xfId="10309" xr:uid="{6B96AE88-2FD2-4ACC-BEFD-743A3389B5FA}"/>
    <cellStyle name="Comma 2 2 12 9 2" xfId="23532" xr:uid="{8A1DE3CA-931A-479B-99C9-CEB072519BE0}"/>
    <cellStyle name="Comma 2 2 13" xfId="316" xr:uid="{D4FBBA89-BE31-45C6-A627-50AFFF8401AD}"/>
    <cellStyle name="Comma 2 2 13 10" xfId="1092" xr:uid="{6955D980-17C1-43EE-90D2-A1164E4162B1}"/>
    <cellStyle name="Comma 2 2 13 10 2" xfId="14317" xr:uid="{3387556B-DE7E-45EF-B81C-8A97EF28C2F7}"/>
    <cellStyle name="Comma 2 2 13 11" xfId="13597" xr:uid="{74905056-B70A-4C96-B3EE-F1785D92A7F1}"/>
    <cellStyle name="Comma 2 2 13 2" xfId="624" xr:uid="{AF9044A6-013E-43CB-BAF8-CCC2108A795D}"/>
    <cellStyle name="Comma 2 2 13 2 2" xfId="2245" xr:uid="{CA7245DC-7061-4E0C-8BC4-DC173CC4193A}"/>
    <cellStyle name="Comma 2 2 13 2 2 2" xfId="5300" xr:uid="{0F2B75D4-7149-44DD-863A-0BA11A5162BE}"/>
    <cellStyle name="Comma 2 2 13 2 2 2 2" xfId="18523" xr:uid="{26AC4B60-4873-43E4-ABC9-2A36794C9A19}"/>
    <cellStyle name="Comma 2 2 13 2 2 3" xfId="8463" xr:uid="{B9EE0DE8-FEEA-4BB3-A81A-72E0B6743BFA}"/>
    <cellStyle name="Comma 2 2 13 2 2 3 2" xfId="21686" xr:uid="{E01B0A79-921D-4D1D-BD3E-D81202167507}"/>
    <cellStyle name="Comma 2 2 13 2 2 4" xfId="11628" xr:uid="{FB466A6C-7844-4AF4-B26F-93C1531A3827}"/>
    <cellStyle name="Comma 2 2 13 2 2 4 2" xfId="24851" xr:uid="{915448E8-0B3F-4A58-869C-345988F783C8}"/>
    <cellStyle name="Comma 2 2 13 2 2 5" xfId="15470" xr:uid="{F36D9FD8-4F1E-4D43-868A-9D3EF1AC7FCA}"/>
    <cellStyle name="Comma 2 2 13 2 3" xfId="2934" xr:uid="{DB49DD27-1969-4D49-8035-270B7BDAB22B}"/>
    <cellStyle name="Comma 2 2 13 2 3 2" xfId="6033" xr:uid="{7B748AB3-E889-4B29-B6A2-A1A964220009}"/>
    <cellStyle name="Comma 2 2 13 2 3 2 2" xfId="19256" xr:uid="{C6E7B9C0-44A0-4472-B53B-A9C74E1F0D4D}"/>
    <cellStyle name="Comma 2 2 13 2 3 3" xfId="9196" xr:uid="{B0EA667C-32FD-479D-9EBC-1BCC0E60EF01}"/>
    <cellStyle name="Comma 2 2 13 2 3 3 2" xfId="22419" xr:uid="{CEB3EA7D-D929-46A7-9188-03C31C3E20B4}"/>
    <cellStyle name="Comma 2 2 13 2 3 4" xfId="12361" xr:uid="{F312DAC5-4565-47A4-8C2C-52D48202A3C7}"/>
    <cellStyle name="Comma 2 2 13 2 3 4 2" xfId="25584" xr:uid="{BDAC3B86-E4AE-4B57-9DF5-9731BCBB737E}"/>
    <cellStyle name="Comma 2 2 13 2 3 5" xfId="16159" xr:uid="{E8074F45-B757-4767-83C2-381F9305CD49}"/>
    <cellStyle name="Comma 2 2 13 2 4" xfId="3622" xr:uid="{6D369C3F-B9EE-44B4-B2C3-8B655FB3E388}"/>
    <cellStyle name="Comma 2 2 13 2 4 2" xfId="6765" xr:uid="{72EA71A8-E1C7-4767-AEA9-1DD0D8E08FE0}"/>
    <cellStyle name="Comma 2 2 13 2 4 2 2" xfId="19988" xr:uid="{5E1DF00D-FDF8-42C0-BF0A-EC771F6A03C3}"/>
    <cellStyle name="Comma 2 2 13 2 4 3" xfId="9928" xr:uid="{FE258C22-B935-4534-A89E-73AEA3109FAC}"/>
    <cellStyle name="Comma 2 2 13 2 4 3 2" xfId="23151" xr:uid="{D8C5D575-0901-419E-8EB4-99B11325836A}"/>
    <cellStyle name="Comma 2 2 13 2 4 4" xfId="13093" xr:uid="{93D0E58C-752E-4AB5-9B02-739B522F6A28}"/>
    <cellStyle name="Comma 2 2 13 2 4 4 2" xfId="26316" xr:uid="{92679E47-2526-4333-8713-7B2911274D9B}"/>
    <cellStyle name="Comma 2 2 13 2 4 5" xfId="16847" xr:uid="{18221789-50E9-4863-88FA-553B1FE5C178}"/>
    <cellStyle name="Comma 2 2 13 2 5" xfId="4352" xr:uid="{3D5140C7-505D-402E-A786-3B1263B755A8}"/>
    <cellStyle name="Comma 2 2 13 2 5 2" xfId="17575" xr:uid="{92828A5A-9BA3-4DB4-B576-7A96F5C89CC1}"/>
    <cellStyle name="Comma 2 2 13 2 6" xfId="7515" xr:uid="{2A04F540-CDE7-4C94-8D93-E68360767848}"/>
    <cellStyle name="Comma 2 2 13 2 6 2" xfId="20738" xr:uid="{4BC81A32-8A49-4693-90F0-E4097F8AC246}"/>
    <cellStyle name="Comma 2 2 13 2 7" xfId="10680" xr:uid="{25903B56-B084-452A-9BA4-8038375C87D8}"/>
    <cellStyle name="Comma 2 2 13 2 7 2" xfId="23903" xr:uid="{6F146BD6-BDEC-453A-ABC7-FE7DDA9FA9E1}"/>
    <cellStyle name="Comma 2 2 13 2 8" xfId="1389" xr:uid="{E6BDEAA7-0052-48D9-A0A5-DA38C5DEFF89}"/>
    <cellStyle name="Comma 2 2 13 2 8 2" xfId="14614" xr:uid="{5F612F28-2B10-4A29-B64F-D7401CB56209}"/>
    <cellStyle name="Comma 2 2 13 2 9" xfId="13886" xr:uid="{A5C8D315-9761-4FAF-9483-5BC2DA6BF275}"/>
    <cellStyle name="Comma 2 2 13 3" xfId="696" xr:uid="{1473D1D4-4211-42C1-8F3D-5E793BD0483D}"/>
    <cellStyle name="Comma 2 2 13 3 2" xfId="4717" xr:uid="{8E4EB7EE-79BB-429C-968A-6F42856C4A4A}"/>
    <cellStyle name="Comma 2 2 13 3 2 2" xfId="17940" xr:uid="{40F75FED-DD46-47C6-9CE3-6D2D911D06BA}"/>
    <cellStyle name="Comma 2 2 13 3 3" xfId="7880" xr:uid="{481C56A9-A99A-48AC-9CA0-6A4315A9447F}"/>
    <cellStyle name="Comma 2 2 13 3 3 2" xfId="21103" xr:uid="{4CCD1A46-4F0A-4402-AB60-6FF3B4C53BBA}"/>
    <cellStyle name="Comma 2 2 13 3 4" xfId="11045" xr:uid="{6D111E30-B2F2-4E6A-BF88-1E73751C8BF4}"/>
    <cellStyle name="Comma 2 2 13 3 4 2" xfId="24268" xr:uid="{943AB132-25D7-41B8-9164-F54FE2EDCFC8}"/>
    <cellStyle name="Comma 2 2 13 3 5" xfId="1710" xr:uid="{024AAA83-45AB-4380-921B-937AF9991FB2}"/>
    <cellStyle name="Comma 2 2 13 3 5 2" xfId="14935" xr:uid="{47F770D5-FFAC-4027-B098-F05F2AE9DD6A}"/>
    <cellStyle name="Comma 2 2 13 3 6" xfId="13953" xr:uid="{FE54D72E-BB20-4AC7-98D4-84559F5F0F4A}"/>
    <cellStyle name="Comma 2 2 13 4" xfId="767" xr:uid="{5145940B-8C1A-443F-A3C0-332300646170}"/>
    <cellStyle name="Comma 2 2 13 4 2" xfId="4937" xr:uid="{F28B891F-683B-4DE9-B218-A22728871780}"/>
    <cellStyle name="Comma 2 2 13 4 2 2" xfId="18160" xr:uid="{36EA14D6-EC40-467B-B360-1D99A7935CC3}"/>
    <cellStyle name="Comma 2 2 13 4 3" xfId="8100" xr:uid="{B8105202-52F9-4796-9B78-28D311C9E0F4}"/>
    <cellStyle name="Comma 2 2 13 4 3 2" xfId="21323" xr:uid="{6EDD95C2-887E-44AD-9F67-24A4CBA5D1C6}"/>
    <cellStyle name="Comma 2 2 13 4 4" xfId="11265" xr:uid="{809AFD9C-DE9B-4DEA-B2B6-5418E61A1511}"/>
    <cellStyle name="Comma 2 2 13 4 4 2" xfId="24488" xr:uid="{30A330E9-C8DF-430B-B0BD-A2E7ED944622}"/>
    <cellStyle name="Comma 2 2 13 4 5" xfId="1886" xr:uid="{9129F579-C509-41D5-A792-D6B790A3DD93}"/>
    <cellStyle name="Comma 2 2 13 4 5 2" xfId="15111" xr:uid="{869BB840-6D83-44D8-AA21-626D12E53B57}"/>
    <cellStyle name="Comma 2 2 13 4 6" xfId="14020" xr:uid="{B52AA3D3-8578-453D-B5C3-2B504351319B}"/>
    <cellStyle name="Comma 2 2 13 5" xfId="856" xr:uid="{8187F934-C79D-469A-8D1E-BA3F45D07B55}"/>
    <cellStyle name="Comma 2 2 13 5 2" xfId="5669" xr:uid="{88456844-5662-42DA-ADF1-7D84B49E6BFB}"/>
    <cellStyle name="Comma 2 2 13 5 2 2" xfId="18892" xr:uid="{E7938A5E-4F5D-4920-BE56-C764B20542A2}"/>
    <cellStyle name="Comma 2 2 13 5 3" xfId="8832" xr:uid="{DE5D057D-836D-4DD6-9745-778A357998A9}"/>
    <cellStyle name="Comma 2 2 13 5 3 2" xfId="22055" xr:uid="{B390FE6E-E983-44CE-93E9-F2C5F2425975}"/>
    <cellStyle name="Comma 2 2 13 5 4" xfId="11997" xr:uid="{0F20CECF-5E2E-4749-89CD-9AC20C858DE2}"/>
    <cellStyle name="Comma 2 2 13 5 4 2" xfId="25220" xr:uid="{47914985-B084-4079-92C1-BD1022366CD4}"/>
    <cellStyle name="Comma 2 2 13 5 5" xfId="2574" xr:uid="{67188C9B-20EB-4EBE-9216-019395C5321B}"/>
    <cellStyle name="Comma 2 2 13 5 5 2" xfId="15799" xr:uid="{90E18EC1-E8B8-4FD0-A5BE-9947E4F169A2}"/>
    <cellStyle name="Comma 2 2 13 5 6" xfId="14093" xr:uid="{C04C2436-F5F5-4782-A385-AA6D57561C51}"/>
    <cellStyle name="Comma 2 2 13 6" xfId="937" xr:uid="{0CD7766B-A3DA-4CF5-95E8-6B670B868C83}"/>
    <cellStyle name="Comma 2 2 13 6 2" xfId="6402" xr:uid="{92DA50D0-7128-4FC6-9C18-CE45C2B057D6}"/>
    <cellStyle name="Comma 2 2 13 6 2 2" xfId="19625" xr:uid="{4AEEC5E7-1D7B-4B42-9BC1-259704646313}"/>
    <cellStyle name="Comma 2 2 13 6 3" xfId="9565" xr:uid="{1F6DE9E6-03B9-4862-9088-58FD19189C59}"/>
    <cellStyle name="Comma 2 2 13 6 3 2" xfId="22788" xr:uid="{72123DED-BCC4-4214-A7C6-8FF95C60B534}"/>
    <cellStyle name="Comma 2 2 13 6 4" xfId="12730" xr:uid="{FA310392-1DB8-48EA-BBC5-5EBB5D750AE0}"/>
    <cellStyle name="Comma 2 2 13 6 4 2" xfId="25953" xr:uid="{63EB014E-D634-4A67-8FF5-3CEE2DC9DECA}"/>
    <cellStyle name="Comma 2 2 13 6 5" xfId="3263" xr:uid="{AEB5A408-C618-4BFD-8942-16F2ECBC2DFC}"/>
    <cellStyle name="Comma 2 2 13 6 5 2" xfId="16488" xr:uid="{9A47473C-104C-4597-BC55-B13F1A03B667}"/>
    <cellStyle name="Comma 2 2 13 6 6" xfId="14164" xr:uid="{E149BC98-E13C-4007-82D2-8394807C15EA}"/>
    <cellStyle name="Comma 2 2 13 7" xfId="538" xr:uid="{00192DC7-CCC7-4556-BC8B-65831ED56E3B}"/>
    <cellStyle name="Comma 2 2 13 7 2" xfId="3993" xr:uid="{B1BEB4CC-5BDD-43D9-BE71-D2B9ED8CC45C}"/>
    <cellStyle name="Comma 2 2 13 7 2 2" xfId="17216" xr:uid="{0C5D19F8-8F99-4AB3-B9E6-45D5CBDA8D98}"/>
    <cellStyle name="Comma 2 2 13 7 3" xfId="13805" xr:uid="{9581D6B3-2497-43EB-9609-A4107EBDCDA3}"/>
    <cellStyle name="Comma 2 2 13 8" xfId="7152" xr:uid="{19BD04A9-6EB8-452B-8522-8DEE4EB4AD19}"/>
    <cellStyle name="Comma 2 2 13 8 2" xfId="20375" xr:uid="{3B587064-0A39-4535-89A8-C6670852DC63}"/>
    <cellStyle name="Comma 2 2 13 9" xfId="10317" xr:uid="{6695A76A-155F-46E2-BE6D-15331281FD6E}"/>
    <cellStyle name="Comma 2 2 13 9 2" xfId="23540" xr:uid="{290399B3-ABE4-44BF-B542-E138A55CEFB4}"/>
    <cellStyle name="Comma 2 2 14" xfId="359" xr:uid="{7866FC12-FD09-409A-BDE8-1053A65D059C}"/>
    <cellStyle name="Comma 2 2 14 10" xfId="13635" xr:uid="{697CB1F4-7FA1-4380-BCA5-CBC8E6B127A8}"/>
    <cellStyle name="Comma 2 2 14 2" xfId="1410" xr:uid="{C3CCE321-7835-4C2A-9F71-ED2C60BBAE2A}"/>
    <cellStyle name="Comma 2 2 14 2 2" xfId="2270" xr:uid="{F38BD346-0BFB-4B5E-877A-34A3D6AC51BF}"/>
    <cellStyle name="Comma 2 2 14 2 2 2" xfId="5325" xr:uid="{71239950-2FB4-4266-BB53-4C2928122F63}"/>
    <cellStyle name="Comma 2 2 14 2 2 2 2" xfId="18548" xr:uid="{8027C170-E5B9-4C62-9A39-E37B0289A31E}"/>
    <cellStyle name="Comma 2 2 14 2 2 3" xfId="8488" xr:uid="{2BD05A73-720D-42C7-9250-2DAF6D0BE2CD}"/>
    <cellStyle name="Comma 2 2 14 2 2 3 2" xfId="21711" xr:uid="{D8CFCB07-F8CD-45B4-B571-2180D46E58D1}"/>
    <cellStyle name="Comma 2 2 14 2 2 4" xfId="11653" xr:uid="{F3E8EA6B-44B1-4745-836F-3403C616DF8A}"/>
    <cellStyle name="Comma 2 2 14 2 2 4 2" xfId="24876" xr:uid="{13DF6979-7C6F-44C4-8090-1D70B44D9097}"/>
    <cellStyle name="Comma 2 2 14 2 2 5" xfId="15495" xr:uid="{E042A0DE-57AA-4CC0-B4A2-6596A95F243C}"/>
    <cellStyle name="Comma 2 2 14 2 3" xfId="2959" xr:uid="{2C7B6720-CFD9-4C1F-92B8-CB45B09A5416}"/>
    <cellStyle name="Comma 2 2 14 2 3 2" xfId="6058" xr:uid="{4E2AC9E5-3B37-4FB5-91DF-FF82A0A654FC}"/>
    <cellStyle name="Comma 2 2 14 2 3 2 2" xfId="19281" xr:uid="{D616C28E-63DB-414B-80F7-3646603DA720}"/>
    <cellStyle name="Comma 2 2 14 2 3 3" xfId="9221" xr:uid="{093049FE-1CA3-46D9-9644-AF2A48D75731}"/>
    <cellStyle name="Comma 2 2 14 2 3 3 2" xfId="22444" xr:uid="{9C5D7309-AB20-42A3-9235-1282434475B0}"/>
    <cellStyle name="Comma 2 2 14 2 3 4" xfId="12386" xr:uid="{07972695-627B-4552-9603-AB484205CBA2}"/>
    <cellStyle name="Comma 2 2 14 2 3 4 2" xfId="25609" xr:uid="{1109B18D-7FDB-446D-983A-F83D51F5790E}"/>
    <cellStyle name="Comma 2 2 14 2 3 5" xfId="16184" xr:uid="{AED3D745-07AD-485C-BB29-BE54959A2C73}"/>
    <cellStyle name="Comma 2 2 14 2 4" xfId="3647" xr:uid="{8EFCCD28-18EF-43AD-ADCC-9D888946F825}"/>
    <cellStyle name="Comma 2 2 14 2 4 2" xfId="6790" xr:uid="{315BC10A-5B8A-4855-9ED4-5AF46364D8FB}"/>
    <cellStyle name="Comma 2 2 14 2 4 2 2" xfId="20013" xr:uid="{3430BDC9-C58D-4452-A142-309D205A8B56}"/>
    <cellStyle name="Comma 2 2 14 2 4 3" xfId="9953" xr:uid="{D673AA1D-B195-4D8D-96E2-F9BB13035FB6}"/>
    <cellStyle name="Comma 2 2 14 2 4 3 2" xfId="23176" xr:uid="{7C0DB5C2-AAC3-4EB7-8B43-F4CE3E82CBEF}"/>
    <cellStyle name="Comma 2 2 14 2 4 4" xfId="13118" xr:uid="{B5EE1662-B15F-47D2-8A4B-66A3790B0C90}"/>
    <cellStyle name="Comma 2 2 14 2 4 4 2" xfId="26341" xr:uid="{EB1ED768-8847-44C1-8C35-20708EBAE29E}"/>
    <cellStyle name="Comma 2 2 14 2 4 5" xfId="16872" xr:uid="{3C86D9F6-11A6-4035-8DF3-1DC81F4121AA}"/>
    <cellStyle name="Comma 2 2 14 2 5" xfId="4377" xr:uid="{10A0EC48-D72E-4317-AD7C-11567999C686}"/>
    <cellStyle name="Comma 2 2 14 2 5 2" xfId="17600" xr:uid="{A02CC7FF-54AC-46B7-9059-FD49A11201AF}"/>
    <cellStyle name="Comma 2 2 14 2 6" xfId="7540" xr:uid="{082F0AB5-493B-4F02-A4D7-D653E8DE5D42}"/>
    <cellStyle name="Comma 2 2 14 2 6 2" xfId="20763" xr:uid="{60991034-DBD3-472E-998E-788AEBD296A3}"/>
    <cellStyle name="Comma 2 2 14 2 7" xfId="10705" xr:uid="{D055B6CB-6927-40EA-8C18-4794CE69F195}"/>
    <cellStyle name="Comma 2 2 14 2 7 2" xfId="23928" xr:uid="{D92623BF-766E-476E-8DFB-07456A80F18C}"/>
    <cellStyle name="Comma 2 2 14 2 8" xfId="14635" xr:uid="{024E5361-FFB3-4FF9-A562-F019E03066CB}"/>
    <cellStyle name="Comma 2 2 14 3" xfId="1907" xr:uid="{5D721859-B8E6-46AC-9366-D73CC8A1D609}"/>
    <cellStyle name="Comma 2 2 14 3 2" xfId="4962" xr:uid="{39789E49-A41B-4696-91E8-073FC3BB5B21}"/>
    <cellStyle name="Comma 2 2 14 3 2 2" xfId="18185" xr:uid="{81155C00-17A3-4697-BB85-8B47A8947D0F}"/>
    <cellStyle name="Comma 2 2 14 3 3" xfId="8125" xr:uid="{61F38D84-4EFB-4712-B23D-05FB6C157346}"/>
    <cellStyle name="Comma 2 2 14 3 3 2" xfId="21348" xr:uid="{3D6F0919-60F6-4824-81AD-8025DDF9B730}"/>
    <cellStyle name="Comma 2 2 14 3 4" xfId="11290" xr:uid="{46AE7472-5679-471F-ADE6-B21F811586F5}"/>
    <cellStyle name="Comma 2 2 14 3 4 2" xfId="24513" xr:uid="{472135CC-9E5A-442E-A981-63906DF4C562}"/>
    <cellStyle name="Comma 2 2 14 3 5" xfId="15132" xr:uid="{EF9AA0C6-CED0-4918-966A-304AB44B7AD8}"/>
    <cellStyle name="Comma 2 2 14 4" xfId="2595" xr:uid="{5B059AA6-DD4C-4CA8-96BF-848ED56B40C6}"/>
    <cellStyle name="Comma 2 2 14 4 2" xfId="5694" xr:uid="{B0CA247E-DE87-452D-B6E3-11C231ADACCC}"/>
    <cellStyle name="Comma 2 2 14 4 2 2" xfId="18917" xr:uid="{F3D3746D-52B6-4BCC-8207-497CEB291353}"/>
    <cellStyle name="Comma 2 2 14 4 3" xfId="8857" xr:uid="{2CF95E3F-0D4A-4676-B9EB-144D95CFBDDD}"/>
    <cellStyle name="Comma 2 2 14 4 3 2" xfId="22080" xr:uid="{CB0341DD-A237-4ED3-94BC-6A4039BE4A26}"/>
    <cellStyle name="Comma 2 2 14 4 4" xfId="12022" xr:uid="{5FAB4879-2365-4BF0-B6CB-19B73D0CA652}"/>
    <cellStyle name="Comma 2 2 14 4 4 2" xfId="25245" xr:uid="{7ED519AD-3D7B-40E7-B099-A5D499B1F24E}"/>
    <cellStyle name="Comma 2 2 14 4 5" xfId="15820" xr:uid="{3E496CEE-8073-4C81-9287-33147E173B0E}"/>
    <cellStyle name="Comma 2 2 14 5" xfId="3284" xr:uid="{CD9B05D3-BFC5-4EF4-8591-C08AD0A4A630}"/>
    <cellStyle name="Comma 2 2 14 5 2" xfId="6427" xr:uid="{08C46A24-73A0-46ED-807B-490BBAB2E414}"/>
    <cellStyle name="Comma 2 2 14 5 2 2" xfId="19650" xr:uid="{6D2AD971-6C6E-489B-AD34-C515B2B6DCFF}"/>
    <cellStyle name="Comma 2 2 14 5 3" xfId="9590" xr:uid="{D3E7E07B-F785-46B0-9374-B89A174B3538}"/>
    <cellStyle name="Comma 2 2 14 5 3 2" xfId="22813" xr:uid="{576AD41F-CD9C-4458-86A4-613048D6950E}"/>
    <cellStyle name="Comma 2 2 14 5 4" xfId="12755" xr:uid="{C3013F93-1818-46BD-B3FC-9ED6ADCAA05C}"/>
    <cellStyle name="Comma 2 2 14 5 4 2" xfId="25978" xr:uid="{CC23FB2A-0FF4-4B22-9C65-AB3B32A97173}"/>
    <cellStyle name="Comma 2 2 14 5 5" xfId="16509" xr:uid="{09C15B52-A724-485D-938A-AD00F9E6E722}"/>
    <cellStyle name="Comma 2 2 14 6" xfId="4014" xr:uid="{D7406C78-3E2A-4C8A-87D4-83D6D434BD87}"/>
    <cellStyle name="Comma 2 2 14 6 2" xfId="17237" xr:uid="{A613B153-BBF2-40B5-9889-00503B716AF6}"/>
    <cellStyle name="Comma 2 2 14 7" xfId="7177" xr:uid="{C0440996-35B9-4051-9692-C00EA44718EC}"/>
    <cellStyle name="Comma 2 2 14 7 2" xfId="20400" xr:uid="{4ED9E80B-05AD-43D3-B53A-5E3ED7AA01CC}"/>
    <cellStyle name="Comma 2 2 14 8" xfId="10342" xr:uid="{BBD111A4-A34D-4774-8218-05B946D40AB1}"/>
    <cellStyle name="Comma 2 2 14 8 2" xfId="23565" xr:uid="{6DFFC103-9328-4BDE-9AB0-37744E084C52}"/>
    <cellStyle name="Comma 2 2 14 9" xfId="1113" xr:uid="{B244A07A-34E1-4544-A67A-3143171BD5EB}"/>
    <cellStyle name="Comma 2 2 14 9 2" xfId="14338" xr:uid="{1B1BC59D-DD04-42D6-AE23-2764DFA74F9E}"/>
    <cellStyle name="Comma 2 2 15" xfId="1250" xr:uid="{7EB607F6-0BB3-4F7F-86AA-8107D5B22D8B}"/>
    <cellStyle name="Comma 2 2 15 2" xfId="2066" xr:uid="{851B949B-FF2F-401B-94BA-4FCA3582E919}"/>
    <cellStyle name="Comma 2 2 15 2 2" xfId="5121" xr:uid="{F7E6BED8-868B-49D9-AB51-6B2492FFDB41}"/>
    <cellStyle name="Comma 2 2 15 2 2 2" xfId="18344" xr:uid="{8B2DB660-8822-4FCF-9782-5BDEBC55540B}"/>
    <cellStyle name="Comma 2 2 15 2 3" xfId="8284" xr:uid="{B3C0B5BA-DA26-4003-88C6-53ACC4B12268}"/>
    <cellStyle name="Comma 2 2 15 2 3 2" xfId="21507" xr:uid="{71596A4E-AD14-44B3-BAF3-61429C52FED4}"/>
    <cellStyle name="Comma 2 2 15 2 4" xfId="11449" xr:uid="{92B3FD7F-07BE-4DEB-9208-45A757D4BC64}"/>
    <cellStyle name="Comma 2 2 15 2 4 2" xfId="24672" xr:uid="{95418412-F517-4C19-832F-A9C8DB066059}"/>
    <cellStyle name="Comma 2 2 15 2 5" xfId="15291" xr:uid="{A5996330-6261-4929-9900-A0B1C652468A}"/>
    <cellStyle name="Comma 2 2 15 3" xfId="2755" xr:uid="{C1726AE6-1AC8-4658-A679-0D3DAC1C7B55}"/>
    <cellStyle name="Comma 2 2 15 3 2" xfId="5854" xr:uid="{8774025B-1E2F-4AAA-B768-032D1B61842D}"/>
    <cellStyle name="Comma 2 2 15 3 2 2" xfId="19077" xr:uid="{E0F0F9EE-DC3A-496A-BC43-2F09C28B87D2}"/>
    <cellStyle name="Comma 2 2 15 3 3" xfId="9017" xr:uid="{68E4B7DA-60C4-4184-B728-1C1AE24D328C}"/>
    <cellStyle name="Comma 2 2 15 3 3 2" xfId="22240" xr:uid="{6A707FB5-EBEB-456D-B287-623FC1B1C3F6}"/>
    <cellStyle name="Comma 2 2 15 3 4" xfId="12182" xr:uid="{2D76CA57-3972-46A0-AA73-B2F5C0C5B1A8}"/>
    <cellStyle name="Comma 2 2 15 3 4 2" xfId="25405" xr:uid="{24144B7A-525A-4C9E-BB72-F224E1CD48AA}"/>
    <cellStyle name="Comma 2 2 15 3 5" xfId="15980" xr:uid="{A2041448-6FB2-4F35-AAD6-8E6FDDE902E4}"/>
    <cellStyle name="Comma 2 2 15 4" xfId="3443" xr:uid="{EE81EA50-6091-4469-8175-0E930EBDBCE3}"/>
    <cellStyle name="Comma 2 2 15 4 2" xfId="6586" xr:uid="{1CF5160D-E2C5-4E5A-9F7D-9D4327D2F053}"/>
    <cellStyle name="Comma 2 2 15 4 2 2" xfId="19809" xr:uid="{E0873ABC-A8ED-4991-996E-A788A0ABB4D4}"/>
    <cellStyle name="Comma 2 2 15 4 3" xfId="9749" xr:uid="{1786C3B6-268A-4E2E-8848-E5385C396E18}"/>
    <cellStyle name="Comma 2 2 15 4 3 2" xfId="22972" xr:uid="{37342F3B-6CEE-4B4D-AD7F-99ECBCE76DA9}"/>
    <cellStyle name="Comma 2 2 15 4 4" xfId="12914" xr:uid="{9D82D592-C28B-4FEE-9C7F-79BAA9D2311E}"/>
    <cellStyle name="Comma 2 2 15 4 4 2" xfId="26137" xr:uid="{4554FC15-FE1B-4C88-AD3B-3EBC8BAF328D}"/>
    <cellStyle name="Comma 2 2 15 4 5" xfId="16668" xr:uid="{0472B9FA-9BBC-46BD-AEB2-8AFC0CAE31A2}"/>
    <cellStyle name="Comma 2 2 15 5" xfId="4173" xr:uid="{6F3AA05D-24A1-4DB9-95AB-F1F6AD31E945}"/>
    <cellStyle name="Comma 2 2 15 5 2" xfId="17396" xr:uid="{EF522B0E-1679-4E06-AD46-DEA0E8AA955A}"/>
    <cellStyle name="Comma 2 2 15 6" xfId="7336" xr:uid="{5020E51B-0277-44D3-A53E-9F38105EFD2A}"/>
    <cellStyle name="Comma 2 2 15 6 2" xfId="20559" xr:uid="{4FFC90BE-6032-4EA5-B2D9-747D751C99CC}"/>
    <cellStyle name="Comma 2 2 15 7" xfId="10501" xr:uid="{F87E7057-ABBA-446B-AC21-B235F4BA22C2}"/>
    <cellStyle name="Comma 2 2 15 7 2" xfId="23724" xr:uid="{C991EF96-D4A5-4347-8BB0-146B18601590}"/>
    <cellStyle name="Comma 2 2 15 8" xfId="14475" xr:uid="{9635EFA3-211A-41D5-89FE-0A9CB12B56E9}"/>
    <cellStyle name="Comma 2 2 16" xfId="1571" xr:uid="{CE057504-7CB1-4350-A92E-79514C468EC4}"/>
    <cellStyle name="Comma 2 2 16 2" xfId="4538" xr:uid="{D85F531A-6EEE-4102-93F2-A2D84EBD4E5A}"/>
    <cellStyle name="Comma 2 2 16 2 2" xfId="17761" xr:uid="{55324694-FAE1-4A4A-8973-9861E2481764}"/>
    <cellStyle name="Comma 2 2 16 3" xfId="7701" xr:uid="{820CC12C-CF29-41A4-880C-92990028EC26}"/>
    <cellStyle name="Comma 2 2 16 3 2" xfId="20924" xr:uid="{69D4C7CB-EFA6-49FF-A10D-DB3E61EDCE5F}"/>
    <cellStyle name="Comma 2 2 16 4" xfId="10866" xr:uid="{CE35659B-EE63-42B2-9B0C-1FB40F4C5889}"/>
    <cellStyle name="Comma 2 2 16 4 2" xfId="24089" xr:uid="{EE3323DD-4516-4008-BA14-586FA173215D}"/>
    <cellStyle name="Comma 2 2 16 5" xfId="14796" xr:uid="{35D3CFF9-2224-4A39-80DC-05EDC12A0FA7}"/>
    <cellStyle name="Comma 2 2 17" xfId="1745" xr:uid="{AC2DB684-E2D8-4AC4-ABC6-B85A9607E103}"/>
    <cellStyle name="Comma 2 2 17 2" xfId="4756" xr:uid="{F27FAAE5-B83B-437B-AF14-DA04339FD8B4}"/>
    <cellStyle name="Comma 2 2 17 2 2" xfId="17979" xr:uid="{D461A971-D639-4A30-BE9F-B7C57F2508C7}"/>
    <cellStyle name="Comma 2 2 17 3" xfId="7919" xr:uid="{826E1B78-AF34-4FEC-966F-F24820693DA6}"/>
    <cellStyle name="Comma 2 2 17 3 2" xfId="21142" xr:uid="{C67F4556-9158-4CE0-953B-A2CB96106E8C}"/>
    <cellStyle name="Comma 2 2 17 4" xfId="11084" xr:uid="{82760C9B-09BF-45B6-BF53-8C8C2385E5A0}"/>
    <cellStyle name="Comma 2 2 17 4 2" xfId="24307" xr:uid="{76D413C5-FCDD-4ED4-96CC-41C170EAF219}"/>
    <cellStyle name="Comma 2 2 17 5" xfId="14970" xr:uid="{986B162F-9204-4C20-BA2D-DB440B44D1CC}"/>
    <cellStyle name="Comma 2 2 18" xfId="2434" xr:uid="{4A4FFDE1-2B12-43AF-BBA8-BF010D3261EF}"/>
    <cellStyle name="Comma 2 2 18 2" xfId="5489" xr:uid="{839F4EB3-5798-4D7A-979A-4B99EDA7AE9D}"/>
    <cellStyle name="Comma 2 2 18 2 2" xfId="18712" xr:uid="{37335AB4-658A-4334-A242-85D144AB98CF}"/>
    <cellStyle name="Comma 2 2 18 3" xfId="8652" xr:uid="{D92889DB-0A7E-4D6F-B22F-C2C223F23853}"/>
    <cellStyle name="Comma 2 2 18 3 2" xfId="21875" xr:uid="{AD3ED50A-0FDA-4E53-B2D3-D8418C1F0061}"/>
    <cellStyle name="Comma 2 2 18 4" xfId="11817" xr:uid="{EEA54E0D-ED58-49CB-B161-A75FBD9FF7FF}"/>
    <cellStyle name="Comma 2 2 18 4 2" xfId="25040" xr:uid="{D7ACA609-C4E0-48DD-84D2-6E128049FD93}"/>
    <cellStyle name="Comma 2 2 18 5" xfId="15659" xr:uid="{04250977-3B0A-4894-8463-27CF97CB6CAA}"/>
    <cellStyle name="Comma 2 2 19" xfId="3124" xr:uid="{A79FF4A3-5F56-49CC-A59E-E55225819BA2}"/>
    <cellStyle name="Comma 2 2 19 2" xfId="6223" xr:uid="{078634F4-B2FF-4E65-A09E-5AAB2C86EC20}"/>
    <cellStyle name="Comma 2 2 19 2 2" xfId="19446" xr:uid="{F8FCD998-A162-4FA1-AB3D-B0B2F890E7D9}"/>
    <cellStyle name="Comma 2 2 19 3" xfId="9386" xr:uid="{5C5ACF05-3E02-4004-8A92-5718C0A75C89}"/>
    <cellStyle name="Comma 2 2 19 3 2" xfId="22609" xr:uid="{3F8496DD-02F0-4A51-89B6-EE6D3378E132}"/>
    <cellStyle name="Comma 2 2 19 4" xfId="12551" xr:uid="{F829F255-85EA-47F8-9BA3-73F8E4460C30}"/>
    <cellStyle name="Comma 2 2 19 4 2" xfId="25774" xr:uid="{2F982F29-8BD4-4BA3-9BB6-EA25E9B2E187}"/>
    <cellStyle name="Comma 2 2 19 5" xfId="16349" xr:uid="{E89A6523-82AC-4B21-B4BF-4003A3653689}"/>
    <cellStyle name="Comma 2 2 2" xfId="80" xr:uid="{8893F219-8D24-45D7-AE48-1F7FE24F263D}"/>
    <cellStyle name="Comma 2 2 2 10" xfId="365" xr:uid="{DDC275EF-4D8D-4813-927F-73A2EE93B794}"/>
    <cellStyle name="Comma 2 2 2 10 2" xfId="6229" xr:uid="{DD31DFC5-6664-4C1E-959F-F9B63EB46457}"/>
    <cellStyle name="Comma 2 2 2 10 2 2" xfId="19452" xr:uid="{56A7BFC2-58A5-498C-BF47-48C564589514}"/>
    <cellStyle name="Comma 2 2 2 10 3" xfId="9392" xr:uid="{025B9539-0DFB-4461-8A37-95977FA0A8AA}"/>
    <cellStyle name="Comma 2 2 2 10 3 2" xfId="22615" xr:uid="{842AF976-6AA5-4BD7-BE8A-77E4B0D9AF4F}"/>
    <cellStyle name="Comma 2 2 2 10 4" xfId="12557" xr:uid="{B5915A89-E32F-4206-B7EB-9B9B510A7A8E}"/>
    <cellStyle name="Comma 2 2 2 10 4 2" xfId="25780" xr:uid="{EE8C0037-AE8A-4656-86DD-39CB1074643E}"/>
    <cellStyle name="Comma 2 2 2 10 5" xfId="3128" xr:uid="{7499C049-3DB1-42CF-A7D0-87DCA5961AED}"/>
    <cellStyle name="Comma 2 2 2 10 5 2" xfId="16353" xr:uid="{7C81AAD8-C5C1-44B1-9BAA-D7A0D3AE89C0}"/>
    <cellStyle name="Comma 2 2 2 10 6" xfId="13641" xr:uid="{A235C8A0-50C1-4453-8E2D-9AE7FE14159E}"/>
    <cellStyle name="Comma 2 2 2 11" xfId="3837" xr:uid="{FA883C1B-4833-48BF-BAE3-8AAF114E774D}"/>
    <cellStyle name="Comma 2 2 2 11 2" xfId="17060" xr:uid="{FF3A5AFF-868D-4682-A1E1-662CD12D58BF}"/>
    <cellStyle name="Comma 2 2 2 12" xfId="6991" xr:uid="{D24C812F-D050-474C-A9DA-0EC7437C567F}"/>
    <cellStyle name="Comma 2 2 2 12 2" xfId="20214" xr:uid="{D7A62EE9-449A-47F5-98D9-B2394A78A295}"/>
    <cellStyle name="Comma 2 2 2 13" xfId="10156" xr:uid="{9E86AC7D-BB71-4433-827F-EC2F73ECAF0A}"/>
    <cellStyle name="Comma 2 2 2 13 2" xfId="23379" xr:uid="{FF8491EC-286B-4A56-82D2-8B2E1D70D70B}"/>
    <cellStyle name="Comma 2 2 2 14" xfId="957" xr:uid="{24B5D777-20F8-471F-9810-05B7D0876726}"/>
    <cellStyle name="Comma 2 2 2 14 2" xfId="14182" xr:uid="{978268E6-849B-4BFF-AEEA-57CA865AD308}"/>
    <cellStyle name="Comma 2 2 2 15" xfId="13298" xr:uid="{95CF1689-7426-4AFD-B788-D4396E35DC97}"/>
    <cellStyle name="Comma 2 2 2 15 2" xfId="26521" xr:uid="{FAF98B33-8427-4A91-A14C-9D3717867FA8}"/>
    <cellStyle name="Comma 2 2 2 16" xfId="13364" xr:uid="{C5F7F2CC-4FA3-473C-982B-8941DD358049}"/>
    <cellStyle name="Comma 2 2 2 16 2" xfId="26579" xr:uid="{3F0525E5-2B63-4AE2-9CB0-207ACDCA7947}"/>
    <cellStyle name="Comma 2 2 2 17" xfId="13431" xr:uid="{289C40DC-18AA-4D23-8316-B3738DB744C4}"/>
    <cellStyle name="Comma 2 2 2 2" xfId="113" xr:uid="{1E090D7F-2E1F-4ED5-A68C-39761AE2B69B}"/>
    <cellStyle name="Comma 2 2 2 2 10" xfId="10176" xr:uid="{26098EB7-24C3-422F-9897-2198712FBEF2}"/>
    <cellStyle name="Comma 2 2 2 2 10 2" xfId="23399" xr:uid="{2722B0CC-969F-4AF5-BCEF-4EE637280D7F}"/>
    <cellStyle name="Comma 2 2 2 2 11" xfId="973" xr:uid="{67EBE951-5568-4DBE-A234-682E36947386}"/>
    <cellStyle name="Comma 2 2 2 2 11 2" xfId="14198" xr:uid="{5821CD59-0D1D-433B-BFCA-93219D51A50D}"/>
    <cellStyle name="Comma 2 2 2 2 12" xfId="13451" xr:uid="{AF01736C-89FD-4446-9804-C0589A0873D7}"/>
    <cellStyle name="Comma 2 2 2 2 2" xfId="570" xr:uid="{CFEFC81F-CFCB-4452-BFAD-908F0758B90B}"/>
    <cellStyle name="Comma 2 2 2 2 2 10" xfId="13834" xr:uid="{507FA191-BE75-4D55-BC93-98223906415F}"/>
    <cellStyle name="Comma 2 2 2 2 2 2" xfId="1436" xr:uid="{EF179348-CE67-4513-832C-C01FD0AE350B}"/>
    <cellStyle name="Comma 2 2 2 2 2 2 2" xfId="2296" xr:uid="{58562BD7-0DF9-4A94-85F7-EA364564F51F}"/>
    <cellStyle name="Comma 2 2 2 2 2 2 2 2" xfId="5351" xr:uid="{546A6E7D-EF2E-4E29-8A6A-42A89049652F}"/>
    <cellStyle name="Comma 2 2 2 2 2 2 2 2 2" xfId="18574" xr:uid="{64C257F0-83F2-4F66-9C58-3B008F9FEC08}"/>
    <cellStyle name="Comma 2 2 2 2 2 2 2 3" xfId="8514" xr:uid="{5CE909C2-03AC-421A-B55A-92D78207739F}"/>
    <cellStyle name="Comma 2 2 2 2 2 2 2 3 2" xfId="21737" xr:uid="{C32668AD-2A77-484A-8E49-AAA2A8F0388C}"/>
    <cellStyle name="Comma 2 2 2 2 2 2 2 4" xfId="11679" xr:uid="{F24E5950-4F8F-4927-B580-0F82582A904F}"/>
    <cellStyle name="Comma 2 2 2 2 2 2 2 4 2" xfId="24902" xr:uid="{8C3BE960-FD17-4C7D-8E07-69E50AEE65F4}"/>
    <cellStyle name="Comma 2 2 2 2 2 2 2 5" xfId="15521" xr:uid="{4D035574-2102-482A-8EF7-16EECE17B112}"/>
    <cellStyle name="Comma 2 2 2 2 2 2 3" xfId="2985" xr:uid="{5197DA7D-7AF2-4630-B89B-8B33C94FE2FF}"/>
    <cellStyle name="Comma 2 2 2 2 2 2 3 2" xfId="6084" xr:uid="{D6627744-0E60-4527-96E0-6F169A3C23DA}"/>
    <cellStyle name="Comma 2 2 2 2 2 2 3 2 2" xfId="19307" xr:uid="{2A5DF693-E0DE-4494-8F35-4F76BE89CA66}"/>
    <cellStyle name="Comma 2 2 2 2 2 2 3 3" xfId="9247" xr:uid="{CD9D1FBC-FCEC-4D2B-BE8D-E34F5CC99CE2}"/>
    <cellStyle name="Comma 2 2 2 2 2 2 3 3 2" xfId="22470" xr:uid="{DC95F2BA-56AB-466D-B70F-FB14FC65C641}"/>
    <cellStyle name="Comma 2 2 2 2 2 2 3 4" xfId="12412" xr:uid="{66EA37EC-E2C6-4E80-8CE5-C98E21DEA499}"/>
    <cellStyle name="Comma 2 2 2 2 2 2 3 4 2" xfId="25635" xr:uid="{D4EECD11-A254-437A-B125-634548F1455C}"/>
    <cellStyle name="Comma 2 2 2 2 2 2 3 5" xfId="16210" xr:uid="{9F623760-A2CB-415B-A0AA-84488172A6B6}"/>
    <cellStyle name="Comma 2 2 2 2 2 2 4" xfId="3673" xr:uid="{B37C20F1-AB19-43C3-AC07-47628AF8C530}"/>
    <cellStyle name="Comma 2 2 2 2 2 2 4 2" xfId="6816" xr:uid="{90FE3BC1-A63E-4B2D-B5CB-ABB657364204}"/>
    <cellStyle name="Comma 2 2 2 2 2 2 4 2 2" xfId="20039" xr:uid="{A59535F1-58B9-493B-9A2C-201299EAD48D}"/>
    <cellStyle name="Comma 2 2 2 2 2 2 4 3" xfId="9979" xr:uid="{34A7D30F-D6AA-4EF8-86F3-F667DEA0B948}"/>
    <cellStyle name="Comma 2 2 2 2 2 2 4 3 2" xfId="23202" xr:uid="{F7BFA70B-E8CE-4943-B3B7-5C337977EC73}"/>
    <cellStyle name="Comma 2 2 2 2 2 2 4 4" xfId="13144" xr:uid="{72E70446-8FA1-41E9-9A96-4AAA42A5CCE5}"/>
    <cellStyle name="Comma 2 2 2 2 2 2 4 4 2" xfId="26367" xr:uid="{06D52871-5D0D-423C-9726-C6E76DB20861}"/>
    <cellStyle name="Comma 2 2 2 2 2 2 4 5" xfId="16898" xr:uid="{192CE6BB-D814-46A0-8A7B-0E57FCD7BF23}"/>
    <cellStyle name="Comma 2 2 2 2 2 2 5" xfId="4403" xr:uid="{23F6194B-4908-4F10-8D67-E13D29280D02}"/>
    <cellStyle name="Comma 2 2 2 2 2 2 5 2" xfId="17626" xr:uid="{022030F0-B0D8-413F-BE2E-FE8366FEC9B5}"/>
    <cellStyle name="Comma 2 2 2 2 2 2 6" xfId="7566" xr:uid="{689DA5CA-6E3A-4515-AC5D-F18310F3EDBE}"/>
    <cellStyle name="Comma 2 2 2 2 2 2 6 2" xfId="20789" xr:uid="{C7A8D80C-CBFB-4D0F-823A-3F636CA4EE80}"/>
    <cellStyle name="Comma 2 2 2 2 2 2 7" xfId="10731" xr:uid="{2497C9C4-EB49-48FC-9D91-364D85CCEAFB}"/>
    <cellStyle name="Comma 2 2 2 2 2 2 7 2" xfId="23954" xr:uid="{ECEEB965-5AC2-442D-A238-372381458819}"/>
    <cellStyle name="Comma 2 2 2 2 2 2 8" xfId="14661" xr:uid="{BA985DD4-E19A-418A-9B60-7075DF446126}"/>
    <cellStyle name="Comma 2 2 2 2 2 3" xfId="1933" xr:uid="{9B432C35-DF95-458C-8E99-867EAFE96924}"/>
    <cellStyle name="Comma 2 2 2 2 2 3 2" xfId="4988" xr:uid="{191A4252-7AD2-41DC-9F09-DA8CAA2F7788}"/>
    <cellStyle name="Comma 2 2 2 2 2 3 2 2" xfId="18211" xr:uid="{E05F52E0-8867-4F84-B0F6-7197E25D2DB5}"/>
    <cellStyle name="Comma 2 2 2 2 2 3 3" xfId="8151" xr:uid="{A0D33DA4-F9DB-4C3E-AC0E-227103B62838}"/>
    <cellStyle name="Comma 2 2 2 2 2 3 3 2" xfId="21374" xr:uid="{71F69894-1039-438D-85AB-3FE42C6988A6}"/>
    <cellStyle name="Comma 2 2 2 2 2 3 4" xfId="11316" xr:uid="{57DC16B3-E5BB-4073-A9B0-F6E6BE64ACE5}"/>
    <cellStyle name="Comma 2 2 2 2 2 3 4 2" xfId="24539" xr:uid="{81710349-CBA3-4F1F-B66C-655D4B2E7450}"/>
    <cellStyle name="Comma 2 2 2 2 2 3 5" xfId="15158" xr:uid="{258AA775-B3D5-4B30-96FD-58CE28F7D7D7}"/>
    <cellStyle name="Comma 2 2 2 2 2 4" xfId="2621" xr:uid="{3573DE3B-CD67-4525-BE9E-F43F941E6A66}"/>
    <cellStyle name="Comma 2 2 2 2 2 4 2" xfId="5720" xr:uid="{E32C4880-651F-4BC4-9E66-FD2D62926446}"/>
    <cellStyle name="Comma 2 2 2 2 2 4 2 2" xfId="18943" xr:uid="{E2D40F09-CEBC-4035-8640-9884B75D3707}"/>
    <cellStyle name="Comma 2 2 2 2 2 4 3" xfId="8883" xr:uid="{1B0F2462-C7D8-44E6-8557-FD9F84C2A9F2}"/>
    <cellStyle name="Comma 2 2 2 2 2 4 3 2" xfId="22106" xr:uid="{F8C076EF-DE99-449D-88CC-A47FA54FD58B}"/>
    <cellStyle name="Comma 2 2 2 2 2 4 4" xfId="12048" xr:uid="{71E0702A-2654-42A7-A97A-064DDA266C22}"/>
    <cellStyle name="Comma 2 2 2 2 2 4 4 2" xfId="25271" xr:uid="{937F67F0-6BEC-433F-B9BE-05AFB5CB180D}"/>
    <cellStyle name="Comma 2 2 2 2 2 4 5" xfId="15846" xr:uid="{F5D72A21-9226-4C5C-957E-78F3897CF7EF}"/>
    <cellStyle name="Comma 2 2 2 2 2 5" xfId="3310" xr:uid="{44682B04-4029-45C9-B26D-B916FA34A768}"/>
    <cellStyle name="Comma 2 2 2 2 2 5 2" xfId="6453" xr:uid="{485A8B40-08C5-4B17-B4E7-A809B02BA6C5}"/>
    <cellStyle name="Comma 2 2 2 2 2 5 2 2" xfId="19676" xr:uid="{6853B247-CEFE-4BF3-9092-2A72E7573514}"/>
    <cellStyle name="Comma 2 2 2 2 2 5 3" xfId="9616" xr:uid="{8A56EB95-311C-422A-9960-5F22A34C87F9}"/>
    <cellStyle name="Comma 2 2 2 2 2 5 3 2" xfId="22839" xr:uid="{4D11B668-C608-4D01-82D6-CBBC9B9DB383}"/>
    <cellStyle name="Comma 2 2 2 2 2 5 4" xfId="12781" xr:uid="{14207A06-9B5E-43C9-ACFF-5D8EA28328DA}"/>
    <cellStyle name="Comma 2 2 2 2 2 5 4 2" xfId="26004" xr:uid="{70667681-D7BA-4D9C-BABA-21D16A972075}"/>
    <cellStyle name="Comma 2 2 2 2 2 5 5" xfId="16535" xr:uid="{5D128566-D428-47B5-A648-2B35DDE7D3BF}"/>
    <cellStyle name="Comma 2 2 2 2 2 6" xfId="4040" xr:uid="{160D4A1D-657E-4E49-A5CF-1038E24B67D0}"/>
    <cellStyle name="Comma 2 2 2 2 2 6 2" xfId="17263" xr:uid="{4A14C9DB-682A-4DB5-BD0D-2F57244B61AB}"/>
    <cellStyle name="Comma 2 2 2 2 2 7" xfId="7203" xr:uid="{8A549E13-73E6-42D4-9C23-B8468D764E0C}"/>
    <cellStyle name="Comma 2 2 2 2 2 7 2" xfId="20426" xr:uid="{551295C4-BE58-49A0-A500-782C9FDC49FC}"/>
    <cellStyle name="Comma 2 2 2 2 2 8" xfId="10368" xr:uid="{983356BC-C0DA-4159-BA91-D6140C67A429}"/>
    <cellStyle name="Comma 2 2 2 2 2 8 2" xfId="23591" xr:uid="{BA03496B-1F63-4F4B-8081-EEEAE0ABD52F}"/>
    <cellStyle name="Comma 2 2 2 2 2 9" xfId="1133" xr:uid="{728E0F23-3C95-4726-901C-5048E152EB9F}"/>
    <cellStyle name="Comma 2 2 2 2 2 9 2" xfId="14358" xr:uid="{E542A8E2-0C15-4333-A414-1AC4FCDB20D4}"/>
    <cellStyle name="Comma 2 2 2 2 3" xfId="644" xr:uid="{697723D2-9247-4BAA-BF61-F2A0EA4E1563}"/>
    <cellStyle name="Comma 2 2 2 2 3 2" xfId="2092" xr:uid="{46B1A0C0-9CD2-4857-A739-0FD2B8B7D57E}"/>
    <cellStyle name="Comma 2 2 2 2 3 2 2" xfId="5147" xr:uid="{ABD91290-B7EF-434E-AC00-7115E30AC5CE}"/>
    <cellStyle name="Comma 2 2 2 2 3 2 2 2" xfId="18370" xr:uid="{53D6D34F-118A-4C07-8962-29E8B10F22BA}"/>
    <cellStyle name="Comma 2 2 2 2 3 2 3" xfId="8310" xr:uid="{EB26E8FC-C2C2-45AC-8F3B-950A4E2158A9}"/>
    <cellStyle name="Comma 2 2 2 2 3 2 3 2" xfId="21533" xr:uid="{6580D5FB-F08F-400A-AB90-F33DF525328A}"/>
    <cellStyle name="Comma 2 2 2 2 3 2 4" xfId="11475" xr:uid="{FC53CC76-8CDA-45B8-916B-117CAF441E16}"/>
    <cellStyle name="Comma 2 2 2 2 3 2 4 2" xfId="24698" xr:uid="{BC415170-E0D6-4116-B537-787413A4CA71}"/>
    <cellStyle name="Comma 2 2 2 2 3 2 5" xfId="15317" xr:uid="{E8CFB1B5-7AC6-4E7C-B47E-4BDBFCBA9C4D}"/>
    <cellStyle name="Comma 2 2 2 2 3 3" xfId="2781" xr:uid="{B5707FA2-41F7-4534-9CFD-97E2988A0B50}"/>
    <cellStyle name="Comma 2 2 2 2 3 3 2" xfId="5880" xr:uid="{1AE31DA7-533C-42E2-BD9A-2C087F25B923}"/>
    <cellStyle name="Comma 2 2 2 2 3 3 2 2" xfId="19103" xr:uid="{B5CDF920-1288-4554-ADAA-183C01B019E9}"/>
    <cellStyle name="Comma 2 2 2 2 3 3 3" xfId="9043" xr:uid="{8E52DAB6-D6AF-4A87-9227-74724A2FB540}"/>
    <cellStyle name="Comma 2 2 2 2 3 3 3 2" xfId="22266" xr:uid="{1ED9A4D8-2F67-45F6-8CF3-178E78746AA7}"/>
    <cellStyle name="Comma 2 2 2 2 3 3 4" xfId="12208" xr:uid="{E949C592-6334-4B83-A80C-9E73AC1B4EC2}"/>
    <cellStyle name="Comma 2 2 2 2 3 3 4 2" xfId="25431" xr:uid="{36D13F8D-1F1E-4510-9C84-A33040E599DF}"/>
    <cellStyle name="Comma 2 2 2 2 3 3 5" xfId="16006" xr:uid="{D10D76EC-D471-484A-B6DF-BCC303D1B475}"/>
    <cellStyle name="Comma 2 2 2 2 3 4" xfId="3469" xr:uid="{115D8BA6-94B5-42E6-83BA-53B225557544}"/>
    <cellStyle name="Comma 2 2 2 2 3 4 2" xfId="6612" xr:uid="{DEAE904E-2B77-453F-944B-5D58D81255F3}"/>
    <cellStyle name="Comma 2 2 2 2 3 4 2 2" xfId="19835" xr:uid="{B2388FC3-65BB-4864-ACF3-83C1AE75682B}"/>
    <cellStyle name="Comma 2 2 2 2 3 4 3" xfId="9775" xr:uid="{DBE4C294-E542-40C2-A8A4-D008E4280B84}"/>
    <cellStyle name="Comma 2 2 2 2 3 4 3 2" xfId="22998" xr:uid="{BCB0067B-2533-4D5B-920F-F9FFA96B9C22}"/>
    <cellStyle name="Comma 2 2 2 2 3 4 4" xfId="12940" xr:uid="{8A14E08C-0372-48BF-8791-9D6FBCC42102}"/>
    <cellStyle name="Comma 2 2 2 2 3 4 4 2" xfId="26163" xr:uid="{607347F1-AC9D-4502-A6AD-429175F4C556}"/>
    <cellStyle name="Comma 2 2 2 2 3 4 5" xfId="16694" xr:uid="{46029180-079E-4AEF-9DDA-C509A3B3541E}"/>
    <cellStyle name="Comma 2 2 2 2 3 5" xfId="4199" xr:uid="{853F6FFA-5974-4483-8F6F-28190F723A6B}"/>
    <cellStyle name="Comma 2 2 2 2 3 5 2" xfId="17422" xr:uid="{DF0B25A0-F276-4365-9871-05697C3A75E6}"/>
    <cellStyle name="Comma 2 2 2 2 3 6" xfId="7362" xr:uid="{E6D660BB-CC0F-4607-8BCE-74258CA81C99}"/>
    <cellStyle name="Comma 2 2 2 2 3 6 2" xfId="20585" xr:uid="{CC21EE8F-7970-4821-922B-5EA98F481A37}"/>
    <cellStyle name="Comma 2 2 2 2 3 7" xfId="10527" xr:uid="{88AC1D82-E2B3-4652-9449-FAD38A5D0F9F}"/>
    <cellStyle name="Comma 2 2 2 2 3 7 2" xfId="23750" xr:uid="{06745DD4-7A7E-4AC8-917E-E1ECEC8F36DE}"/>
    <cellStyle name="Comma 2 2 2 2 3 8" xfId="1270" xr:uid="{0791D99A-B340-4903-9603-DFC19B3C7C68}"/>
    <cellStyle name="Comma 2 2 2 2 3 8 2" xfId="14495" xr:uid="{7122FD3A-F536-4FF2-BFB2-E5F510111D8F}"/>
    <cellStyle name="Comma 2 2 2 2 3 9" xfId="13902" xr:uid="{8046DD53-5E0F-40BB-848A-6D90A4800FB6}"/>
    <cellStyle name="Comma 2 2 2 2 4" xfId="715" xr:uid="{F7E8F3E7-F674-40F5-9F8B-258589C3E72E}"/>
    <cellStyle name="Comma 2 2 2 2 4 2" xfId="4564" xr:uid="{76017656-4FAC-4DE6-BBF2-706DF396AA8A}"/>
    <cellStyle name="Comma 2 2 2 2 4 2 2" xfId="17787" xr:uid="{FBA0C0F2-634D-480C-9388-E3EA311D4790}"/>
    <cellStyle name="Comma 2 2 2 2 4 3" xfId="7727" xr:uid="{3D4AD1FA-09D7-4807-9ADE-8A5D580D0981}"/>
    <cellStyle name="Comma 2 2 2 2 4 3 2" xfId="20950" xr:uid="{FF074E08-DB0E-413C-A55E-A85384569596}"/>
    <cellStyle name="Comma 2 2 2 2 4 4" xfId="10892" xr:uid="{A88883E0-BCFE-4911-895C-6C77087DF200}"/>
    <cellStyle name="Comma 2 2 2 2 4 4 2" xfId="24115" xr:uid="{994248DD-011B-47F4-AD4A-85C7E969BC3D}"/>
    <cellStyle name="Comma 2 2 2 2 4 5" xfId="1591" xr:uid="{0EADD85D-BAD1-48F0-A0BC-C95199C2596A}"/>
    <cellStyle name="Comma 2 2 2 2 4 5 2" xfId="14816" xr:uid="{0B321E16-F045-41C2-9505-B486BDE241EF}"/>
    <cellStyle name="Comma 2 2 2 2 4 6" xfId="13969" xr:uid="{A42FA77C-EE74-4F1E-ACF0-0A1E9F8F90EB}"/>
    <cellStyle name="Comma 2 2 2 2 5" xfId="804" xr:uid="{76BB0DA4-542E-4856-9D6C-E0A983214CDC}"/>
    <cellStyle name="Comma 2 2 2 2 5 2" xfId="4783" xr:uid="{040CB1A5-81B9-45FC-9D63-E36C8A0961B7}"/>
    <cellStyle name="Comma 2 2 2 2 5 2 2" xfId="18006" xr:uid="{59015FFF-14F3-4262-AF48-E0E0D95B848E}"/>
    <cellStyle name="Comma 2 2 2 2 5 3" xfId="7946" xr:uid="{8B256E22-DD28-4B13-8FAB-686EABEA9843}"/>
    <cellStyle name="Comma 2 2 2 2 5 3 2" xfId="21169" xr:uid="{0DF75A2D-C312-47EF-B84C-D5DDD40F9C4C}"/>
    <cellStyle name="Comma 2 2 2 2 5 4" xfId="11111" xr:uid="{E56FF7C0-96FE-46CA-A0FA-13540873E18C}"/>
    <cellStyle name="Comma 2 2 2 2 5 4 2" xfId="24334" xr:uid="{AC95BD7D-C219-47FE-B271-335BE928AA6C}"/>
    <cellStyle name="Comma 2 2 2 2 5 5" xfId="1766" xr:uid="{E662AD7C-26C0-416A-BC9F-D59BD81A9184}"/>
    <cellStyle name="Comma 2 2 2 2 5 5 2" xfId="14991" xr:uid="{3C523883-CB2F-4CC2-B7A7-CB9CB0659E50}"/>
    <cellStyle name="Comma 2 2 2 2 5 6" xfId="14042" xr:uid="{6B850558-425C-44E4-A9EF-78BB5947ECEC}"/>
    <cellStyle name="Comma 2 2 2 2 6" xfId="877" xr:uid="{36765BCF-C88A-44A5-B668-B4604A8FA68C}"/>
    <cellStyle name="Comma 2 2 2 2 6 2" xfId="5515" xr:uid="{BA30E5A1-5995-4E77-A034-6A4903879EFF}"/>
    <cellStyle name="Comma 2 2 2 2 6 2 2" xfId="18738" xr:uid="{04DF28EB-3F97-46DF-86F6-D37BA882A20A}"/>
    <cellStyle name="Comma 2 2 2 2 6 3" xfId="8678" xr:uid="{5AAE9459-9CBD-4615-86C6-EC7B8CFFEC5D}"/>
    <cellStyle name="Comma 2 2 2 2 6 3 2" xfId="21901" xr:uid="{B1FFA167-8ECE-478F-B104-014751DFF9F1}"/>
    <cellStyle name="Comma 2 2 2 2 6 4" xfId="11843" xr:uid="{B1EF5735-637B-44A9-B8DF-0A288C73D964}"/>
    <cellStyle name="Comma 2 2 2 2 6 4 2" xfId="25066" xr:uid="{14AD45C5-7644-4A92-AA03-FD292F941418}"/>
    <cellStyle name="Comma 2 2 2 2 6 5" xfId="2454" xr:uid="{7CAFC47E-FD29-4B13-AEE0-34F05F62C18E}"/>
    <cellStyle name="Comma 2 2 2 2 6 5 2" xfId="15679" xr:uid="{FD29E632-A61C-40B2-A8FD-E6738CDB9276}"/>
    <cellStyle name="Comma 2 2 2 2 6 6" xfId="14109" xr:uid="{790DA165-3814-4EF0-97CD-08EF1382BF29}"/>
    <cellStyle name="Comma 2 2 2 2 7" xfId="385" xr:uid="{6D3C8694-9598-46A9-A0EA-F0A4D2050371}"/>
    <cellStyle name="Comma 2 2 2 2 7 2" xfId="6249" xr:uid="{6645D191-B44A-4A72-AB40-A64B84D99E0C}"/>
    <cellStyle name="Comma 2 2 2 2 7 2 2" xfId="19472" xr:uid="{A058E1EE-672E-49F7-A24C-C0A24F3F32EE}"/>
    <cellStyle name="Comma 2 2 2 2 7 3" xfId="9412" xr:uid="{2A7561ED-106F-4348-9AB9-A68B02FEC5DB}"/>
    <cellStyle name="Comma 2 2 2 2 7 3 2" xfId="22635" xr:uid="{613176F3-9108-4A02-9082-3089CEF07D50}"/>
    <cellStyle name="Comma 2 2 2 2 7 4" xfId="12577" xr:uid="{0BCF0DE0-33BD-4CF3-A37D-1E81BAF88BDC}"/>
    <cellStyle name="Comma 2 2 2 2 7 4 2" xfId="25800" xr:uid="{266E4BD0-8C8C-42E6-B03E-9CC5694C5591}"/>
    <cellStyle name="Comma 2 2 2 2 7 5" xfId="3144" xr:uid="{2CA2B0B1-900D-4ACE-8167-87ED18528D3D}"/>
    <cellStyle name="Comma 2 2 2 2 7 5 2" xfId="16369" xr:uid="{86BD6F87-CD35-4A9C-9FE7-32CD55FA12B8}"/>
    <cellStyle name="Comma 2 2 2 2 7 6" xfId="13661" xr:uid="{CE1680D6-A21E-4A34-817A-583B40BA828A}"/>
    <cellStyle name="Comma 2 2 2 2 8" xfId="3857" xr:uid="{DA7FA327-EA27-4301-9E32-587DB0C217CC}"/>
    <cellStyle name="Comma 2 2 2 2 8 2" xfId="17080" xr:uid="{E0AEF888-B0D0-44CB-A39F-AA6D61E4B424}"/>
    <cellStyle name="Comma 2 2 2 2 9" xfId="7011" xr:uid="{3BB4F2A1-EC07-42C0-9796-CE0549822FF9}"/>
    <cellStyle name="Comma 2 2 2 2 9 2" xfId="20234" xr:uid="{842DF586-7C2B-447B-BC0A-9E992B9796D4}"/>
    <cellStyle name="Comma 2 2 2 3" xfId="224" xr:uid="{B005C5A7-8DA7-49E9-B2E3-F09A4480B7A7}"/>
    <cellStyle name="Comma 2 2 2 3 10" xfId="10263" xr:uid="{EBBF2E57-A419-4004-B682-4D4BF43A9298}"/>
    <cellStyle name="Comma 2 2 2 3 10 2" xfId="23486" xr:uid="{20F9198E-933F-4941-B885-4D2E33098B8D}"/>
    <cellStyle name="Comma 2 2 2 3 11" xfId="1047" xr:uid="{5D1760F9-CF4C-4AA2-8675-2A42BE2CB00E}"/>
    <cellStyle name="Comma 2 2 2 3 11 2" xfId="14272" xr:uid="{1B42CD02-25C2-4E95-99A7-F2A371B4FC29}"/>
    <cellStyle name="Comma 2 2 2 3 12" xfId="13541" xr:uid="{80A6DA58-63C5-43D7-98EA-6E7AB82606CB}"/>
    <cellStyle name="Comma 2 2 2 3 2" xfId="595" xr:uid="{B0C0DE07-90A3-4434-A11A-99E7CBFA9BA2}"/>
    <cellStyle name="Comma 2 2 2 3 2 10" xfId="13858" xr:uid="{7546547C-C925-4BC4-950B-D1C8B7A1B20C}"/>
    <cellStyle name="Comma 2 2 2 3 2 2" xfId="1524" xr:uid="{DA6ED1DE-5CB8-4BA2-AD25-6C0965FC4827}"/>
    <cellStyle name="Comma 2 2 2 3 2 2 2" xfId="2384" xr:uid="{B5DBD4E5-42E3-45FB-A9C8-98409FE6AEDC}"/>
    <cellStyle name="Comma 2 2 2 3 2 2 2 2" xfId="5439" xr:uid="{BB330ECD-815E-4225-A03D-5CBFA3E3F65A}"/>
    <cellStyle name="Comma 2 2 2 3 2 2 2 2 2" xfId="18662" xr:uid="{C19D2CA9-AAB0-4100-938F-999F865C08F5}"/>
    <cellStyle name="Comma 2 2 2 3 2 2 2 3" xfId="8602" xr:uid="{52C1DDB4-6C4E-4359-9FEC-71391F6D1003}"/>
    <cellStyle name="Comma 2 2 2 3 2 2 2 3 2" xfId="21825" xr:uid="{29A0C915-DEF4-4FBE-A06E-20787DE0CA1B}"/>
    <cellStyle name="Comma 2 2 2 3 2 2 2 4" xfId="11767" xr:uid="{73D455CC-9CC8-43A2-959B-A855DDFD6BF3}"/>
    <cellStyle name="Comma 2 2 2 3 2 2 2 4 2" xfId="24990" xr:uid="{FD0D72F9-2C03-48AF-8145-21A8911F72B3}"/>
    <cellStyle name="Comma 2 2 2 3 2 2 2 5" xfId="15609" xr:uid="{6C22B9B3-A545-4741-89AA-EDEF5FA08E1D}"/>
    <cellStyle name="Comma 2 2 2 3 2 2 3" xfId="3073" xr:uid="{2A4A2A96-DD3F-4E5B-A86A-0CB8B946428A}"/>
    <cellStyle name="Comma 2 2 2 3 2 2 3 2" xfId="6172" xr:uid="{745D11BA-28E4-4C81-881A-DDF1C97A521D}"/>
    <cellStyle name="Comma 2 2 2 3 2 2 3 2 2" xfId="19395" xr:uid="{AD06277B-5E06-454E-8DCA-10663A9AA70A}"/>
    <cellStyle name="Comma 2 2 2 3 2 2 3 3" xfId="9335" xr:uid="{DE4596B0-A5F2-4DDE-A389-19A4ACDE3F9D}"/>
    <cellStyle name="Comma 2 2 2 3 2 2 3 3 2" xfId="22558" xr:uid="{57589B4B-50C8-410D-916D-78B7D5F8F02B}"/>
    <cellStyle name="Comma 2 2 2 3 2 2 3 4" xfId="12500" xr:uid="{1591B176-439E-47A4-BE2F-831887B8B024}"/>
    <cellStyle name="Comma 2 2 2 3 2 2 3 4 2" xfId="25723" xr:uid="{B480F6EA-0E87-49F0-8301-69E08943DB37}"/>
    <cellStyle name="Comma 2 2 2 3 2 2 3 5" xfId="16298" xr:uid="{26E76592-2636-4F72-88BF-15538461E64C}"/>
    <cellStyle name="Comma 2 2 2 3 2 2 4" xfId="3761" xr:uid="{44F0F4AC-9578-4744-9F35-69D52FB83EC3}"/>
    <cellStyle name="Comma 2 2 2 3 2 2 4 2" xfId="6904" xr:uid="{95C6FB20-3B7C-49C3-984E-9B9D4CEF0900}"/>
    <cellStyle name="Comma 2 2 2 3 2 2 4 2 2" xfId="20127" xr:uid="{643602FC-8C74-457E-BDFE-F5410CD993FA}"/>
    <cellStyle name="Comma 2 2 2 3 2 2 4 3" xfId="10067" xr:uid="{BE097B73-4AE5-4E7B-84AD-E42A0E97BA98}"/>
    <cellStyle name="Comma 2 2 2 3 2 2 4 3 2" xfId="23290" xr:uid="{8B216F07-35B1-40E3-B5A0-ABAF8020C1DB}"/>
    <cellStyle name="Comma 2 2 2 3 2 2 4 4" xfId="13232" xr:uid="{271EB433-CF45-44D4-B550-7604A0B48EFB}"/>
    <cellStyle name="Comma 2 2 2 3 2 2 4 4 2" xfId="26455" xr:uid="{A23E9A74-1A28-4663-9221-8A2C16120285}"/>
    <cellStyle name="Comma 2 2 2 3 2 2 4 5" xfId="16986" xr:uid="{88796946-D4A0-46A4-9168-17372191A810}"/>
    <cellStyle name="Comma 2 2 2 3 2 2 5" xfId="4491" xr:uid="{49661CB0-5468-4C95-9E80-09D58A5FD1B5}"/>
    <cellStyle name="Comma 2 2 2 3 2 2 5 2" xfId="17714" xr:uid="{C11B5E92-E695-4092-ACD8-A6CC4457D7D9}"/>
    <cellStyle name="Comma 2 2 2 3 2 2 6" xfId="7654" xr:uid="{93EAFE20-72A0-4B61-B4B0-9D7DB9056012}"/>
    <cellStyle name="Comma 2 2 2 3 2 2 6 2" xfId="20877" xr:uid="{1AB29262-41D7-411F-9FED-6ADC03661973}"/>
    <cellStyle name="Comma 2 2 2 3 2 2 7" xfId="10819" xr:uid="{A3117585-B2F5-4C33-8686-42AB18C1D95E}"/>
    <cellStyle name="Comma 2 2 2 3 2 2 7 2" xfId="24042" xr:uid="{3E5FF442-2270-40D6-8445-DAC1F0336697}"/>
    <cellStyle name="Comma 2 2 2 3 2 2 8" xfId="14749" xr:uid="{BAF7F816-AAD1-401C-9E7A-80510BDB8ED3}"/>
    <cellStyle name="Comma 2 2 2 3 2 3" xfId="2020" xr:uid="{27A920AD-9FD5-4D47-96DB-3633FC17DF78}"/>
    <cellStyle name="Comma 2 2 2 3 2 3 2" xfId="5075" xr:uid="{8AB2C590-DFC4-4C48-B6E5-40C8FE30D07B}"/>
    <cellStyle name="Comma 2 2 2 3 2 3 2 2" xfId="18298" xr:uid="{36CD9248-5DD1-433D-849F-32214CEF13E5}"/>
    <cellStyle name="Comma 2 2 2 3 2 3 3" xfId="8238" xr:uid="{E52B5899-784C-4FA1-AC10-D23D586EA01B}"/>
    <cellStyle name="Comma 2 2 2 3 2 3 3 2" xfId="21461" xr:uid="{80597E0E-720A-47D1-9F5F-14D42E8DA655}"/>
    <cellStyle name="Comma 2 2 2 3 2 3 4" xfId="11403" xr:uid="{92BEA59B-73F7-4E90-A737-50FB4B46AE3E}"/>
    <cellStyle name="Comma 2 2 2 3 2 3 4 2" xfId="24626" xr:uid="{064240A1-5CBC-4FF8-8BDA-0E8EB7EA7E29}"/>
    <cellStyle name="Comma 2 2 2 3 2 3 5" xfId="15245" xr:uid="{80FFD595-FD63-4255-B285-43D9D7F53B8D}"/>
    <cellStyle name="Comma 2 2 2 3 2 4" xfId="2709" xr:uid="{3A2C6183-7A7E-4A96-A19F-1E1841EDC6A8}"/>
    <cellStyle name="Comma 2 2 2 3 2 4 2" xfId="5808" xr:uid="{D09779A4-9FE5-4282-A13B-7B63E5ABDEBC}"/>
    <cellStyle name="Comma 2 2 2 3 2 4 2 2" xfId="19031" xr:uid="{BB0AED89-2A95-4E5A-8A15-E3EB1A8D8D0B}"/>
    <cellStyle name="Comma 2 2 2 3 2 4 3" xfId="8971" xr:uid="{71791EDA-EFF9-4F4A-ABB8-528F9DD48127}"/>
    <cellStyle name="Comma 2 2 2 3 2 4 3 2" xfId="22194" xr:uid="{D573459A-F32E-44BF-829E-05BA65756A0B}"/>
    <cellStyle name="Comma 2 2 2 3 2 4 4" xfId="12136" xr:uid="{6AB413EA-DE5F-44C1-A56F-30394B283262}"/>
    <cellStyle name="Comma 2 2 2 3 2 4 4 2" xfId="25359" xr:uid="{4A1F1EBD-4B42-45C5-BCE2-D1A03D8A9EB6}"/>
    <cellStyle name="Comma 2 2 2 3 2 4 5" xfId="15934" xr:uid="{270929E9-DA19-4BF3-A4FD-20CA4A1CE835}"/>
    <cellStyle name="Comma 2 2 2 3 2 5" xfId="3397" xr:uid="{BF17FEF8-C702-4B7E-A71D-5DADB288522D}"/>
    <cellStyle name="Comma 2 2 2 3 2 5 2" xfId="6540" xr:uid="{357F034B-628A-41BC-8C46-670AF4D446F6}"/>
    <cellStyle name="Comma 2 2 2 3 2 5 2 2" xfId="19763" xr:uid="{1E608F74-9CE6-4E9A-9808-B04FDD6E1DA6}"/>
    <cellStyle name="Comma 2 2 2 3 2 5 3" xfId="9703" xr:uid="{C846841B-78B7-4397-A8A6-46703825DB20}"/>
    <cellStyle name="Comma 2 2 2 3 2 5 3 2" xfId="22926" xr:uid="{83E53C81-8DF9-4602-B47C-DD659E004375}"/>
    <cellStyle name="Comma 2 2 2 3 2 5 4" xfId="12868" xr:uid="{C0662170-56F2-4140-8F1F-4C6FA2F1FE12}"/>
    <cellStyle name="Comma 2 2 2 3 2 5 4 2" xfId="26091" xr:uid="{80650797-2EEF-43B6-B674-D380A61C0FC6}"/>
    <cellStyle name="Comma 2 2 2 3 2 5 5" xfId="16622" xr:uid="{D9586943-971D-43E4-BB3A-A4AE7A3C341A}"/>
    <cellStyle name="Comma 2 2 2 3 2 6" xfId="4127" xr:uid="{F063F7AF-C9F5-4610-9486-0B68584FD841}"/>
    <cellStyle name="Comma 2 2 2 3 2 6 2" xfId="17350" xr:uid="{84A37912-848E-4F5D-8B72-616597B477DB}"/>
    <cellStyle name="Comma 2 2 2 3 2 7" xfId="7290" xr:uid="{6164AAA3-22B8-4DAE-A3FA-62E1A96FC29D}"/>
    <cellStyle name="Comma 2 2 2 3 2 7 2" xfId="20513" xr:uid="{A1199A6A-1728-4ED4-AAFE-A1E4D4F13167}"/>
    <cellStyle name="Comma 2 2 2 3 2 8" xfId="10455" xr:uid="{69587E63-DCF9-4DF3-A9BA-D92D2CDA0DF5}"/>
    <cellStyle name="Comma 2 2 2 3 2 8 2" xfId="23678" xr:uid="{D90CCA5C-23C9-4095-A348-BC515AB057D9}"/>
    <cellStyle name="Comma 2 2 2 3 2 9" xfId="1208" xr:uid="{941E4B8D-312A-4B7B-955D-401EEB27AFA0}"/>
    <cellStyle name="Comma 2 2 2 3 2 9 2" xfId="14433" xr:uid="{F7BD0729-ADB0-451D-BAE7-A7584C68F503}"/>
    <cellStyle name="Comma 2 2 2 3 3" xfId="669" xr:uid="{6A35BC74-2A75-4EE6-B995-5B05332CB008}"/>
    <cellStyle name="Comma 2 2 2 3 3 2" xfId="2179" xr:uid="{FD95E10D-534D-4650-8D28-8BE1C8B618BC}"/>
    <cellStyle name="Comma 2 2 2 3 3 2 2" xfId="5234" xr:uid="{D2C26C64-9341-46B5-94CD-C39FA47060CA}"/>
    <cellStyle name="Comma 2 2 2 3 3 2 2 2" xfId="18457" xr:uid="{AE3C8E6B-FD70-4468-BFAF-7BDF79E1793E}"/>
    <cellStyle name="Comma 2 2 2 3 3 2 3" xfId="8397" xr:uid="{BDFEE868-20DB-4584-A5D6-035B93F28C85}"/>
    <cellStyle name="Comma 2 2 2 3 3 2 3 2" xfId="21620" xr:uid="{73917E98-F3FC-4F88-8944-6DF78DBC1597}"/>
    <cellStyle name="Comma 2 2 2 3 3 2 4" xfId="11562" xr:uid="{DCB64FFE-FDD7-4B53-BE86-21E6BA2F4C82}"/>
    <cellStyle name="Comma 2 2 2 3 3 2 4 2" xfId="24785" xr:uid="{4AC4569A-AEF6-4DCE-94D1-EC5760AB4A58}"/>
    <cellStyle name="Comma 2 2 2 3 3 2 5" xfId="15404" xr:uid="{58A39697-88F9-423B-8635-FE47A2D0EE49}"/>
    <cellStyle name="Comma 2 2 2 3 3 3" xfId="2868" xr:uid="{1D089950-8485-48B2-8AA6-1E22989D79E8}"/>
    <cellStyle name="Comma 2 2 2 3 3 3 2" xfId="5967" xr:uid="{7B069CF6-80A0-4AFB-9F37-7C2E03F146EF}"/>
    <cellStyle name="Comma 2 2 2 3 3 3 2 2" xfId="19190" xr:uid="{54B2CB4D-8019-433F-B2FD-58A044B921C3}"/>
    <cellStyle name="Comma 2 2 2 3 3 3 3" xfId="9130" xr:uid="{C4793389-8BCA-4665-844E-5F151423E22C}"/>
    <cellStyle name="Comma 2 2 2 3 3 3 3 2" xfId="22353" xr:uid="{CBEE5402-BC50-4FD5-B917-4BE1D928853F}"/>
    <cellStyle name="Comma 2 2 2 3 3 3 4" xfId="12295" xr:uid="{9A763FFC-02CF-4F0C-8D71-FE47A7DA4B7E}"/>
    <cellStyle name="Comma 2 2 2 3 3 3 4 2" xfId="25518" xr:uid="{F9C77C17-0F31-47FE-977B-5E6AB0338BBF}"/>
    <cellStyle name="Comma 2 2 2 3 3 3 5" xfId="16093" xr:uid="{B12A1D75-E70A-453D-9B9E-F44C30625FF1}"/>
    <cellStyle name="Comma 2 2 2 3 3 4" xfId="3556" xr:uid="{6468658E-F1C6-44A2-8519-492D448F3D6E}"/>
    <cellStyle name="Comma 2 2 2 3 3 4 2" xfId="6699" xr:uid="{6C46BF75-60D5-48E5-971E-5E2820C86CB3}"/>
    <cellStyle name="Comma 2 2 2 3 3 4 2 2" xfId="19922" xr:uid="{7A5FB32E-4C79-4202-9C04-A3BBF5063258}"/>
    <cellStyle name="Comma 2 2 2 3 3 4 3" xfId="9862" xr:uid="{4592A57D-DDBF-4F6B-9E8F-551F6B204A3F}"/>
    <cellStyle name="Comma 2 2 2 3 3 4 3 2" xfId="23085" xr:uid="{C63A45FC-2B9A-4C90-BA3F-5AAB76D96933}"/>
    <cellStyle name="Comma 2 2 2 3 3 4 4" xfId="13027" xr:uid="{9C641900-5E54-4294-84FF-DE9343EDE71F}"/>
    <cellStyle name="Comma 2 2 2 3 3 4 4 2" xfId="26250" xr:uid="{CD2937C5-1619-4FAB-8204-8DC30DE87323}"/>
    <cellStyle name="Comma 2 2 2 3 3 4 5" xfId="16781" xr:uid="{643C0145-9829-40C4-AF1D-6FE370785B93}"/>
    <cellStyle name="Comma 2 2 2 3 3 5" xfId="4286" xr:uid="{A8476A2D-7831-4BE0-B715-9EB6ADE3FCC7}"/>
    <cellStyle name="Comma 2 2 2 3 3 5 2" xfId="17509" xr:uid="{FDD7E2B1-0F41-41D2-BDF8-8781C294EDEC}"/>
    <cellStyle name="Comma 2 2 2 3 3 6" xfId="7449" xr:uid="{FBB82A58-760C-43D6-8D2F-5AEA9C0633D8}"/>
    <cellStyle name="Comma 2 2 2 3 3 6 2" xfId="20672" xr:uid="{6D4EDE5A-9416-4E96-BB10-CC37628364F3}"/>
    <cellStyle name="Comma 2 2 2 3 3 7" xfId="10614" xr:uid="{9080AD1F-15B2-4287-9A7B-24E52B379E6F}"/>
    <cellStyle name="Comma 2 2 2 3 3 7 2" xfId="23837" xr:uid="{C4E82D5D-FC19-4655-83A1-4425DBE7790E}"/>
    <cellStyle name="Comma 2 2 2 3 3 8" xfId="1344" xr:uid="{56411BEC-299D-4068-97A5-30E47BAAF6D2}"/>
    <cellStyle name="Comma 2 2 2 3 3 8 2" xfId="14569" xr:uid="{34C8189C-70B8-4C22-B3FD-FA7ED7BBD448}"/>
    <cellStyle name="Comma 2 2 2 3 3 9" xfId="13926" xr:uid="{F6DE71B3-E6A5-4AC5-9F5B-5BCB49BC61AC}"/>
    <cellStyle name="Comma 2 2 2 3 4" xfId="740" xr:uid="{A46BCDA8-DFF0-4EBF-A892-6CCA286C09B5}"/>
    <cellStyle name="Comma 2 2 2 3 4 2" xfId="4651" xr:uid="{E0F14AE5-4A88-4435-BFC3-1DE88B5E7ECB}"/>
    <cellStyle name="Comma 2 2 2 3 4 2 2" xfId="17874" xr:uid="{30C4FE33-6121-4894-9494-DB030363C0E0}"/>
    <cellStyle name="Comma 2 2 2 3 4 3" xfId="7814" xr:uid="{64C65EB2-8174-42CF-B810-A0CE032D06DD}"/>
    <cellStyle name="Comma 2 2 2 3 4 3 2" xfId="21037" xr:uid="{86948A18-0425-421F-9B0D-3A37E778F0C7}"/>
    <cellStyle name="Comma 2 2 2 3 4 4" xfId="10979" xr:uid="{436EB954-52F2-4DE8-B4AD-FAF40872089B}"/>
    <cellStyle name="Comma 2 2 2 3 4 4 2" xfId="24202" xr:uid="{8D81AFED-0135-4931-AC0B-80F061BA8E94}"/>
    <cellStyle name="Comma 2 2 2 3 4 5" xfId="1665" xr:uid="{8A0038D5-781A-4C40-B5C8-D0824F801877}"/>
    <cellStyle name="Comma 2 2 2 3 4 5 2" xfId="14890" xr:uid="{C467F3CF-3202-4599-B8F0-5E576A37A240}"/>
    <cellStyle name="Comma 2 2 2 3 4 6" xfId="13993" xr:uid="{F0464A12-81FA-4FD4-8FC3-992191F77AB2}"/>
    <cellStyle name="Comma 2 2 2 3 5" xfId="829" xr:uid="{7ACEF94F-BAF7-4527-AA77-3AC8D3A715B7}"/>
    <cellStyle name="Comma 2 2 2 3 5 2" xfId="4871" xr:uid="{004EBA4D-DEA5-4079-92A3-6FB3CA6E00E4}"/>
    <cellStyle name="Comma 2 2 2 3 5 2 2" xfId="18094" xr:uid="{99A378F3-C896-4036-BA0D-150D1C6EB601}"/>
    <cellStyle name="Comma 2 2 2 3 5 3" xfId="8034" xr:uid="{533ED873-0E22-4163-A7A0-9DD90715CFD7}"/>
    <cellStyle name="Comma 2 2 2 3 5 3 2" xfId="21257" xr:uid="{01C97A03-3163-4E8D-9A0A-5FB1294DA423}"/>
    <cellStyle name="Comma 2 2 2 3 5 4" xfId="11199" xr:uid="{276A480C-4A31-47E9-9704-D0E289B2ED22}"/>
    <cellStyle name="Comma 2 2 2 3 5 4 2" xfId="24422" xr:uid="{AFC4802C-4659-43D5-AE25-2460E9910415}"/>
    <cellStyle name="Comma 2 2 2 3 5 5" xfId="1841" xr:uid="{95AB5CA6-B6AD-4318-A328-1440D3020C89}"/>
    <cellStyle name="Comma 2 2 2 3 5 5 2" xfId="15066" xr:uid="{2A321AEB-9ED5-43F8-99D4-A4E69030193A}"/>
    <cellStyle name="Comma 2 2 2 3 5 6" xfId="14066" xr:uid="{01E21A00-0F0A-42C7-8A39-D5D00809786D}"/>
    <cellStyle name="Comma 2 2 2 3 6" xfId="904" xr:uid="{022923EE-2F1F-4702-A0B8-BD9EF10994A8}"/>
    <cellStyle name="Comma 2 2 2 3 6 2" xfId="5602" xr:uid="{C1ECA0BA-C028-40DB-BD47-92470C36DF5C}"/>
    <cellStyle name="Comma 2 2 2 3 6 2 2" xfId="18825" xr:uid="{59882210-C125-47EF-BD5E-5BBEEFB896DB}"/>
    <cellStyle name="Comma 2 2 2 3 6 3" xfId="8765" xr:uid="{5AB1A5CC-4285-4973-8949-A145D5705712}"/>
    <cellStyle name="Comma 2 2 2 3 6 3 2" xfId="21988" xr:uid="{403BD2B0-BC18-4094-8115-A4660D2A0A54}"/>
    <cellStyle name="Comma 2 2 2 3 6 4" xfId="11930" xr:uid="{6696BAE4-BE94-46C1-BDAF-7A8465F03BB6}"/>
    <cellStyle name="Comma 2 2 2 3 6 4 2" xfId="25153" xr:uid="{F6C4CC0D-DA25-4D90-B922-7196FFC421D1}"/>
    <cellStyle name="Comma 2 2 2 3 6 5" xfId="2528" xr:uid="{4EED19D9-E9CE-4C09-9BED-3938CB9C0022}"/>
    <cellStyle name="Comma 2 2 2 3 6 5 2" xfId="15753" xr:uid="{31BF07DB-A7D0-426F-8AA7-15EF34ACFE84}"/>
    <cellStyle name="Comma 2 2 2 3 6 6" xfId="14133" xr:uid="{B316CDC3-3A34-452C-9A9F-210128E94205}"/>
    <cellStyle name="Comma 2 2 2 3 7" xfId="475" xr:uid="{28A5D951-4601-4841-B82B-A06163986360}"/>
    <cellStyle name="Comma 2 2 2 3 7 2" xfId="6336" xr:uid="{EEE2A480-DB7A-48DA-A1AD-96D663A1F3AE}"/>
    <cellStyle name="Comma 2 2 2 3 7 2 2" xfId="19559" xr:uid="{C0B38282-78E6-4BF6-B097-A005F1287E0E}"/>
    <cellStyle name="Comma 2 2 2 3 7 3" xfId="9499" xr:uid="{AEB08F2A-74EE-42D7-95E8-2C8E9EB1B1E6}"/>
    <cellStyle name="Comma 2 2 2 3 7 3 2" xfId="22722" xr:uid="{7892FD90-F8D7-466C-9D14-EB198CF7FDCC}"/>
    <cellStyle name="Comma 2 2 2 3 7 4" xfId="12664" xr:uid="{83DC8063-3E0C-423B-BD4C-FEC19CD43ECC}"/>
    <cellStyle name="Comma 2 2 2 3 7 4 2" xfId="25887" xr:uid="{AD39E6A7-F26D-460F-8EF0-D3712DAB0D1F}"/>
    <cellStyle name="Comma 2 2 2 3 7 5" xfId="3218" xr:uid="{1402FEF0-2820-425D-9940-DA5F1CBF295F}"/>
    <cellStyle name="Comma 2 2 2 3 7 5 2" xfId="16443" xr:uid="{2C3E3AC8-DAF6-4463-8173-2A5F230ABBF9}"/>
    <cellStyle name="Comma 2 2 2 3 7 6" xfId="13751" xr:uid="{75B3C1C9-0739-4464-9955-BE6268B4C730}"/>
    <cellStyle name="Comma 2 2 2 3 8" xfId="3944" xr:uid="{9384F4A7-05C3-4A61-824A-C8253066B033}"/>
    <cellStyle name="Comma 2 2 2 3 8 2" xfId="17167" xr:uid="{466FE680-F35C-49D1-B649-B9E0D1A71DBD}"/>
    <cellStyle name="Comma 2 2 2 3 9" xfId="7098" xr:uid="{A44633E7-71D2-43B7-9AB5-114E6825C832}"/>
    <cellStyle name="Comma 2 2 2 3 9 2" xfId="20321" xr:uid="{82688FD0-662A-4C61-9F44-B112D715E1A8}"/>
    <cellStyle name="Comma 2 2 2 4" xfId="317" xr:uid="{5BB86C60-DEE2-4348-BAE6-00C73AFF479C}"/>
    <cellStyle name="Comma 2 2 2 4 10" xfId="1093" xr:uid="{E6AA22A2-449C-4B0C-8744-5FCBA8293708}"/>
    <cellStyle name="Comma 2 2 2 4 10 2" xfId="14318" xr:uid="{689978A6-8F76-40D1-A7E4-FFEF4343E2BF}"/>
    <cellStyle name="Comma 2 2 2 4 11" xfId="13598" xr:uid="{29F17335-4B70-4F9C-83DA-0371E2CA4367}"/>
    <cellStyle name="Comma 2 2 2 4 2" xfId="625" xr:uid="{8F4EB5A0-5848-43C4-8E00-F9242BAC40B1}"/>
    <cellStyle name="Comma 2 2 2 4 2 2" xfId="2246" xr:uid="{468816F0-CDF7-4C7D-AA5D-4AD8515D8B7A}"/>
    <cellStyle name="Comma 2 2 2 4 2 2 2" xfId="5301" xr:uid="{9342F005-F792-4034-9C07-F08BAF95C6A5}"/>
    <cellStyle name="Comma 2 2 2 4 2 2 2 2" xfId="18524" xr:uid="{C712D488-BBD0-4C78-B8E8-763951AE23AA}"/>
    <cellStyle name="Comma 2 2 2 4 2 2 3" xfId="8464" xr:uid="{0AB6FB75-5642-4502-BBF0-45DD98EC9F05}"/>
    <cellStyle name="Comma 2 2 2 4 2 2 3 2" xfId="21687" xr:uid="{E8EFCDDD-3150-4E2A-814E-D858D6644976}"/>
    <cellStyle name="Comma 2 2 2 4 2 2 4" xfId="11629" xr:uid="{EC7845C7-2373-4605-A950-93BBE51D2320}"/>
    <cellStyle name="Comma 2 2 2 4 2 2 4 2" xfId="24852" xr:uid="{58C8AD4B-DA8B-4F97-A8F0-EAD9853A9758}"/>
    <cellStyle name="Comma 2 2 2 4 2 2 5" xfId="15471" xr:uid="{5CFD8DE8-28E6-4822-A405-BAF1C1BCB96A}"/>
    <cellStyle name="Comma 2 2 2 4 2 3" xfId="2935" xr:uid="{1DCF5C17-54CF-4F38-BC1F-4C2691AFDBF9}"/>
    <cellStyle name="Comma 2 2 2 4 2 3 2" xfId="6034" xr:uid="{31D5C800-AC9C-48CD-9AF9-526FF4CBD208}"/>
    <cellStyle name="Comma 2 2 2 4 2 3 2 2" xfId="19257" xr:uid="{1924760F-9A14-44AB-81A9-BEF2E4B847B9}"/>
    <cellStyle name="Comma 2 2 2 4 2 3 3" xfId="9197" xr:uid="{8A91B2EF-2502-4C36-98EC-EC1029EB9D7B}"/>
    <cellStyle name="Comma 2 2 2 4 2 3 3 2" xfId="22420" xr:uid="{7C3D28D1-8DB3-45FA-BEC8-0F1E8F5282D5}"/>
    <cellStyle name="Comma 2 2 2 4 2 3 4" xfId="12362" xr:uid="{ED1BE648-D52D-4AF4-ACBB-46BEAE9ADB44}"/>
    <cellStyle name="Comma 2 2 2 4 2 3 4 2" xfId="25585" xr:uid="{D5BE4178-A56B-4D32-B034-0FE37C94A313}"/>
    <cellStyle name="Comma 2 2 2 4 2 3 5" xfId="16160" xr:uid="{7BD4DB73-F575-4B85-9294-502C08B8B95D}"/>
    <cellStyle name="Comma 2 2 2 4 2 4" xfId="3623" xr:uid="{51034453-5555-42FF-886C-6A17DF34C98A}"/>
    <cellStyle name="Comma 2 2 2 4 2 4 2" xfId="6766" xr:uid="{17E2D1D3-BF57-42A7-9766-AB223E69FE88}"/>
    <cellStyle name="Comma 2 2 2 4 2 4 2 2" xfId="19989" xr:uid="{E90171F8-3E80-4674-A0D5-F63D642CD5B6}"/>
    <cellStyle name="Comma 2 2 2 4 2 4 3" xfId="9929" xr:uid="{F0A82F5F-B438-4F33-B349-7E5B3A912C63}"/>
    <cellStyle name="Comma 2 2 2 4 2 4 3 2" xfId="23152" xr:uid="{F10CFFB8-FF65-4774-A52E-D2013D4E5065}"/>
    <cellStyle name="Comma 2 2 2 4 2 4 4" xfId="13094" xr:uid="{F67D6AF0-B52D-43B1-ABA1-334A87002E01}"/>
    <cellStyle name="Comma 2 2 2 4 2 4 4 2" xfId="26317" xr:uid="{974E56D9-A5C7-4004-B941-43C1D8569929}"/>
    <cellStyle name="Comma 2 2 2 4 2 4 5" xfId="16848" xr:uid="{A679AAAA-F274-4706-A2A4-90C4C083F0F2}"/>
    <cellStyle name="Comma 2 2 2 4 2 5" xfId="4353" xr:uid="{E8641F74-0064-40F7-A35C-D5A0476B021A}"/>
    <cellStyle name="Comma 2 2 2 4 2 5 2" xfId="17576" xr:uid="{24E31F15-4B93-45FA-A275-172CDD984173}"/>
    <cellStyle name="Comma 2 2 2 4 2 6" xfId="7516" xr:uid="{C8369FE4-0A3D-4EFD-BF14-4F2E65711BC3}"/>
    <cellStyle name="Comma 2 2 2 4 2 6 2" xfId="20739" xr:uid="{77193089-F620-4FF0-A1E6-9AAB65CF3C20}"/>
    <cellStyle name="Comma 2 2 2 4 2 7" xfId="10681" xr:uid="{6E5145E6-5616-4AB3-8ECB-D3F7BF6CF05E}"/>
    <cellStyle name="Comma 2 2 2 4 2 7 2" xfId="23904" xr:uid="{B94584AA-6C68-4209-A4FF-862D74119CE5}"/>
    <cellStyle name="Comma 2 2 2 4 2 8" xfId="1390" xr:uid="{0D119622-C8D7-4C74-A74E-4FF1612C30C4}"/>
    <cellStyle name="Comma 2 2 2 4 2 8 2" xfId="14615" xr:uid="{F928345B-9E4A-4B62-B640-58E969A3A8E2}"/>
    <cellStyle name="Comma 2 2 2 4 2 9" xfId="13887" xr:uid="{CB37C749-513E-429D-8C7D-2979FACE8545}"/>
    <cellStyle name="Comma 2 2 2 4 3" xfId="697" xr:uid="{4810B901-A2FB-4692-BF41-2A30B744C910}"/>
    <cellStyle name="Comma 2 2 2 4 3 2" xfId="4718" xr:uid="{A92B658C-D936-443A-BBB8-88376723359C}"/>
    <cellStyle name="Comma 2 2 2 4 3 2 2" xfId="17941" xr:uid="{075127B9-7441-4AF0-B352-9D4E3F01B830}"/>
    <cellStyle name="Comma 2 2 2 4 3 3" xfId="7881" xr:uid="{D3030716-27E2-4216-9040-93CDB545F7B8}"/>
    <cellStyle name="Comma 2 2 2 4 3 3 2" xfId="21104" xr:uid="{966F8CA4-4DA7-4EC3-80BF-DDB592F8F425}"/>
    <cellStyle name="Comma 2 2 2 4 3 4" xfId="11046" xr:uid="{8E8967BF-808C-474A-8DA6-02060F32DCFE}"/>
    <cellStyle name="Comma 2 2 2 4 3 4 2" xfId="24269" xr:uid="{B7AE286F-39D3-4D65-B9DE-A9244195B496}"/>
    <cellStyle name="Comma 2 2 2 4 3 5" xfId="1711" xr:uid="{20A0C3E7-F4DC-4B8B-8914-A194AB9F864B}"/>
    <cellStyle name="Comma 2 2 2 4 3 5 2" xfId="14936" xr:uid="{1C184948-84B4-442D-906A-62E2F32D1794}"/>
    <cellStyle name="Comma 2 2 2 4 3 6" xfId="13954" xr:uid="{C7CCDB8E-B29E-4F6F-8F55-AE2288E262DC}"/>
    <cellStyle name="Comma 2 2 2 4 4" xfId="768" xr:uid="{52B6C2D8-69DB-4646-9814-AB4817DAB5FC}"/>
    <cellStyle name="Comma 2 2 2 4 4 2" xfId="4938" xr:uid="{8D506C7B-49ED-48C9-BCC1-4C6046D087D8}"/>
    <cellStyle name="Comma 2 2 2 4 4 2 2" xfId="18161" xr:uid="{A854014A-93D9-492A-AF61-96AEECB68044}"/>
    <cellStyle name="Comma 2 2 2 4 4 3" xfId="8101" xr:uid="{35E2C4DB-890C-4B68-8D66-7D09F32FF6AA}"/>
    <cellStyle name="Comma 2 2 2 4 4 3 2" xfId="21324" xr:uid="{4CE71659-EAA6-4D78-88E5-DA86F043603E}"/>
    <cellStyle name="Comma 2 2 2 4 4 4" xfId="11266" xr:uid="{EDABEE1D-6B94-4943-85A8-901F7921E144}"/>
    <cellStyle name="Comma 2 2 2 4 4 4 2" xfId="24489" xr:uid="{0F0FB426-804F-4FFF-9B96-61D146CED5A2}"/>
    <cellStyle name="Comma 2 2 2 4 4 5" xfId="1887" xr:uid="{293AF5AD-0D33-4316-9713-F1EF52A0412E}"/>
    <cellStyle name="Comma 2 2 2 4 4 5 2" xfId="15112" xr:uid="{1E53FA45-FD6B-47DB-AC14-6E02C6DEBBDB}"/>
    <cellStyle name="Comma 2 2 2 4 4 6" xfId="14021" xr:uid="{3E59D245-C7AE-45C8-8FD1-1072F0D265C8}"/>
    <cellStyle name="Comma 2 2 2 4 5" xfId="857" xr:uid="{C7723907-F9E1-4C9B-A07A-14E1CCE6AA9E}"/>
    <cellStyle name="Comma 2 2 2 4 5 2" xfId="5670" xr:uid="{3087C540-4C17-4B67-A679-CB42882471A0}"/>
    <cellStyle name="Comma 2 2 2 4 5 2 2" xfId="18893" xr:uid="{315445FA-3297-4013-AF03-E6639BD01489}"/>
    <cellStyle name="Comma 2 2 2 4 5 3" xfId="8833" xr:uid="{28BAD6F3-944C-4032-B530-EC48C5B7D233}"/>
    <cellStyle name="Comma 2 2 2 4 5 3 2" xfId="22056" xr:uid="{72683228-4104-44E8-91ED-CBF51DD2CA39}"/>
    <cellStyle name="Comma 2 2 2 4 5 4" xfId="11998" xr:uid="{85F36648-BA60-429B-99F7-2B6ED8F4CA74}"/>
    <cellStyle name="Comma 2 2 2 4 5 4 2" xfId="25221" xr:uid="{87A9651A-9C2E-4030-8150-BF44569D18D8}"/>
    <cellStyle name="Comma 2 2 2 4 5 5" xfId="2575" xr:uid="{1A770C54-16D4-48F1-9E04-BC65B3CC8D01}"/>
    <cellStyle name="Comma 2 2 2 4 5 5 2" xfId="15800" xr:uid="{8B1CF908-116B-450B-B9AC-C03AE66A774A}"/>
    <cellStyle name="Comma 2 2 2 4 5 6" xfId="14094" xr:uid="{660CACD9-4555-43B1-9CA5-568E4AB18E08}"/>
    <cellStyle name="Comma 2 2 2 4 6" xfId="938" xr:uid="{9999B210-61FF-4288-BF79-79E599225FCF}"/>
    <cellStyle name="Comma 2 2 2 4 6 2" xfId="6403" xr:uid="{6E1D5517-E6A4-488D-A33E-CCDFA0B76635}"/>
    <cellStyle name="Comma 2 2 2 4 6 2 2" xfId="19626" xr:uid="{791E5B07-008B-4A6F-8766-9AE602906CBE}"/>
    <cellStyle name="Comma 2 2 2 4 6 3" xfId="9566" xr:uid="{5F1E149A-5F0C-4705-ABEA-8D2631870324}"/>
    <cellStyle name="Comma 2 2 2 4 6 3 2" xfId="22789" xr:uid="{A09231EC-A417-4C83-84EB-FC15A36FB805}"/>
    <cellStyle name="Comma 2 2 2 4 6 4" xfId="12731" xr:uid="{C31DB458-B851-41C8-A156-A393C11A6274}"/>
    <cellStyle name="Comma 2 2 2 4 6 4 2" xfId="25954" xr:uid="{7DC249CF-859C-4E24-A0BD-A81B1FF59854}"/>
    <cellStyle name="Comma 2 2 2 4 6 5" xfId="3264" xr:uid="{5996C60C-FBAF-47D3-95AC-719357672B72}"/>
    <cellStyle name="Comma 2 2 2 4 6 5 2" xfId="16489" xr:uid="{51BA5E6C-73E9-4E18-BCC8-F13425ABFBC9}"/>
    <cellStyle name="Comma 2 2 2 4 6 6" xfId="14165" xr:uid="{358C6C2C-B800-4325-8476-5763AB9F963E}"/>
    <cellStyle name="Comma 2 2 2 4 7" xfId="539" xr:uid="{16681F29-B441-4E4B-A7A1-523642E2FA3D}"/>
    <cellStyle name="Comma 2 2 2 4 7 2" xfId="3994" xr:uid="{0609FEE6-E7E2-4F70-8F2B-D7E79133F86D}"/>
    <cellStyle name="Comma 2 2 2 4 7 2 2" xfId="17217" xr:uid="{48E9B215-D831-4AC2-B954-B7599A96006A}"/>
    <cellStyle name="Comma 2 2 2 4 7 3" xfId="13806" xr:uid="{2DBB9CA5-5128-4B5C-9592-156E9AD8D6FB}"/>
    <cellStyle name="Comma 2 2 2 4 8" xfId="7153" xr:uid="{C92566F3-AB60-4737-85BE-5EAD3AE2C22A}"/>
    <cellStyle name="Comma 2 2 2 4 8 2" xfId="20376" xr:uid="{BE189774-064B-45E1-A241-8E487BCCC449}"/>
    <cellStyle name="Comma 2 2 2 4 9" xfId="10318" xr:uid="{8154FBE2-D92B-4371-A7F7-64EBD8778514}"/>
    <cellStyle name="Comma 2 2 2 4 9 2" xfId="23541" xr:uid="{9C373310-216B-4FFD-A6FF-C4CE70F61494}"/>
    <cellStyle name="Comma 2 2 2 5" xfId="564" xr:uid="{2D1F601C-EBE6-4ED7-930F-3A6F0A914516}"/>
    <cellStyle name="Comma 2 2 2 5 10" xfId="13828" xr:uid="{52630DC6-C8FF-4BD3-9167-B1DFD6747133}"/>
    <cellStyle name="Comma 2 2 2 5 2" xfId="1416" xr:uid="{BE10596A-DB51-4202-B0EA-45CB3E1CB744}"/>
    <cellStyle name="Comma 2 2 2 5 2 2" xfId="2276" xr:uid="{84C8BF63-0B96-4B8E-9810-AD62D5A63296}"/>
    <cellStyle name="Comma 2 2 2 5 2 2 2" xfId="5331" xr:uid="{A0DC9C27-84C8-4DDF-97B1-363B7F972670}"/>
    <cellStyle name="Comma 2 2 2 5 2 2 2 2" xfId="18554" xr:uid="{B4D61297-EACB-4D3A-8156-F6B4467DE553}"/>
    <cellStyle name="Comma 2 2 2 5 2 2 3" xfId="8494" xr:uid="{F2E6012E-B393-4310-B652-DABE591FBC52}"/>
    <cellStyle name="Comma 2 2 2 5 2 2 3 2" xfId="21717" xr:uid="{25F0F0AC-E0E6-4E28-9020-1CF1BC9A2AF2}"/>
    <cellStyle name="Comma 2 2 2 5 2 2 4" xfId="11659" xr:uid="{294857D7-43C0-4FE8-8D71-EA7DE0983589}"/>
    <cellStyle name="Comma 2 2 2 5 2 2 4 2" xfId="24882" xr:uid="{0507D89E-CE07-4E39-A489-999A9C1E4E36}"/>
    <cellStyle name="Comma 2 2 2 5 2 2 5" xfId="15501" xr:uid="{4D9F7AFD-A585-4EFE-A3A7-9C7A737EB86A}"/>
    <cellStyle name="Comma 2 2 2 5 2 3" xfId="2965" xr:uid="{B75ED069-E770-4BD7-8542-CBB839D60A77}"/>
    <cellStyle name="Comma 2 2 2 5 2 3 2" xfId="6064" xr:uid="{0620ADBE-752D-40A4-8EDF-E6DE14AB1FE9}"/>
    <cellStyle name="Comma 2 2 2 5 2 3 2 2" xfId="19287" xr:uid="{F4DBE6F9-C90D-4627-A4DF-D68BF96F9701}"/>
    <cellStyle name="Comma 2 2 2 5 2 3 3" xfId="9227" xr:uid="{7C01F0C2-6058-492C-90AD-512033F13A44}"/>
    <cellStyle name="Comma 2 2 2 5 2 3 3 2" xfId="22450" xr:uid="{A8F4EF17-F2B1-46DF-B663-CA53FDAE021C}"/>
    <cellStyle name="Comma 2 2 2 5 2 3 4" xfId="12392" xr:uid="{ADD1F96A-FD04-4E6E-93D9-4CA70414BF69}"/>
    <cellStyle name="Comma 2 2 2 5 2 3 4 2" xfId="25615" xr:uid="{B86DDA15-76FC-48EB-99B8-86C9DB7A41B7}"/>
    <cellStyle name="Comma 2 2 2 5 2 3 5" xfId="16190" xr:uid="{D2A5A22D-F83A-401B-9FC6-4DAB0C4EBF7E}"/>
    <cellStyle name="Comma 2 2 2 5 2 4" xfId="3653" xr:uid="{E4C726A9-F176-475E-9068-E889C11BA16D}"/>
    <cellStyle name="Comma 2 2 2 5 2 4 2" xfId="6796" xr:uid="{C7220DA5-B730-445A-9D9E-CBF5E72C1FE9}"/>
    <cellStyle name="Comma 2 2 2 5 2 4 2 2" xfId="20019" xr:uid="{4C5E0872-A6A7-4226-9E8C-12FD43B6B021}"/>
    <cellStyle name="Comma 2 2 2 5 2 4 3" xfId="9959" xr:uid="{B4F4DAEF-7A00-4DE8-8D41-1A36828AC6E1}"/>
    <cellStyle name="Comma 2 2 2 5 2 4 3 2" xfId="23182" xr:uid="{E57AB796-79D3-42E3-951F-428E18E561F1}"/>
    <cellStyle name="Comma 2 2 2 5 2 4 4" xfId="13124" xr:uid="{5168D6FC-4E9E-4ACA-B980-6A1FEB498A09}"/>
    <cellStyle name="Comma 2 2 2 5 2 4 4 2" xfId="26347" xr:uid="{58FC62D5-B42D-44ED-A228-7F3F590569CC}"/>
    <cellStyle name="Comma 2 2 2 5 2 4 5" xfId="16878" xr:uid="{D1D04B18-CC39-40B2-8D53-B82BCE294D3F}"/>
    <cellStyle name="Comma 2 2 2 5 2 5" xfId="4383" xr:uid="{832F2CE2-F847-42AD-9779-74B286D24E4A}"/>
    <cellStyle name="Comma 2 2 2 5 2 5 2" xfId="17606" xr:uid="{942A3A60-8534-4139-BC38-4B00126D003B}"/>
    <cellStyle name="Comma 2 2 2 5 2 6" xfId="7546" xr:uid="{78F734C6-D68E-4319-A664-751AE5DA5B2A}"/>
    <cellStyle name="Comma 2 2 2 5 2 6 2" xfId="20769" xr:uid="{02C35074-7D68-49D7-B917-B7352446143A}"/>
    <cellStyle name="Comma 2 2 2 5 2 7" xfId="10711" xr:uid="{202A1722-AEAC-4B78-A8CD-E9DEF7B9B516}"/>
    <cellStyle name="Comma 2 2 2 5 2 7 2" xfId="23934" xr:uid="{9B3D9828-8E86-4DDA-8EC5-084EFB8204DC}"/>
    <cellStyle name="Comma 2 2 2 5 2 8" xfId="14641" xr:uid="{BDD580A5-BF84-4834-B2DF-A96F97E72706}"/>
    <cellStyle name="Comma 2 2 2 5 3" xfId="1913" xr:uid="{B7D664E5-E679-4725-AFA2-8E332672E3EB}"/>
    <cellStyle name="Comma 2 2 2 5 3 2" xfId="4968" xr:uid="{97E8FA17-76FD-4135-A720-1B371DEDDF0A}"/>
    <cellStyle name="Comma 2 2 2 5 3 2 2" xfId="18191" xr:uid="{CD2AE2CF-8A83-49BC-9282-881A6FEC6A72}"/>
    <cellStyle name="Comma 2 2 2 5 3 3" xfId="8131" xr:uid="{56671B40-23F1-4789-A653-ED7EFB5CEC30}"/>
    <cellStyle name="Comma 2 2 2 5 3 3 2" xfId="21354" xr:uid="{8416425D-78CA-4199-B40D-28D5D139E144}"/>
    <cellStyle name="Comma 2 2 2 5 3 4" xfId="11296" xr:uid="{FE4916DC-31D2-4E4D-9430-9A93D269889B}"/>
    <cellStyle name="Comma 2 2 2 5 3 4 2" xfId="24519" xr:uid="{5A32FEA5-5E35-422F-85A8-CD3B90DF6E65}"/>
    <cellStyle name="Comma 2 2 2 5 3 5" xfId="15138" xr:uid="{0ABB7904-09DF-4B06-A12A-3A954E8DEF65}"/>
    <cellStyle name="Comma 2 2 2 5 4" xfId="2601" xr:uid="{532CF004-BFB3-4326-8DCA-5922EB272EBD}"/>
    <cellStyle name="Comma 2 2 2 5 4 2" xfId="5700" xr:uid="{FCAA017F-4930-4428-A375-4701DED51D1C}"/>
    <cellStyle name="Comma 2 2 2 5 4 2 2" xfId="18923" xr:uid="{D5587338-97BA-449E-8020-746DEFF550A1}"/>
    <cellStyle name="Comma 2 2 2 5 4 3" xfId="8863" xr:uid="{C41BCD74-EDAA-4307-BE3D-BA0A8BEA4BF7}"/>
    <cellStyle name="Comma 2 2 2 5 4 3 2" xfId="22086" xr:uid="{46A41137-30F0-47F3-9732-FF79ED01EA75}"/>
    <cellStyle name="Comma 2 2 2 5 4 4" xfId="12028" xr:uid="{96993D36-A9E0-4E50-94B6-291DCA4FB79D}"/>
    <cellStyle name="Comma 2 2 2 5 4 4 2" xfId="25251" xr:uid="{8DD67D50-6757-418C-AA82-AA0F887D2FFB}"/>
    <cellStyle name="Comma 2 2 2 5 4 5" xfId="15826" xr:uid="{013E5FC6-A393-43ED-AFBB-E6193FC1A94E}"/>
    <cellStyle name="Comma 2 2 2 5 5" xfId="3290" xr:uid="{870A1810-BF0B-4DC8-ADF3-04D72C785A48}"/>
    <cellStyle name="Comma 2 2 2 5 5 2" xfId="6433" xr:uid="{FD7E6B19-C49B-4041-A40A-63B5BAAF2021}"/>
    <cellStyle name="Comma 2 2 2 5 5 2 2" xfId="19656" xr:uid="{DE1D2F6A-3665-4FE1-90FA-8474AF3AF298}"/>
    <cellStyle name="Comma 2 2 2 5 5 3" xfId="9596" xr:uid="{A2128E74-4853-4F79-AE9B-E016E7567B96}"/>
    <cellStyle name="Comma 2 2 2 5 5 3 2" xfId="22819" xr:uid="{3E54BDD9-405F-4D83-B1AC-D2CC7A3DE116}"/>
    <cellStyle name="Comma 2 2 2 5 5 4" xfId="12761" xr:uid="{DDB52A54-99A0-407F-A8AF-7BD306736748}"/>
    <cellStyle name="Comma 2 2 2 5 5 4 2" xfId="25984" xr:uid="{C115E156-EDDC-40D0-A4BE-7DE89FB88AF5}"/>
    <cellStyle name="Comma 2 2 2 5 5 5" xfId="16515" xr:uid="{323CE5B7-73F9-4A0E-9B70-B9FB96645B49}"/>
    <cellStyle name="Comma 2 2 2 5 6" xfId="4020" xr:uid="{4C1AC239-9097-4960-9049-BA9E05DA985A}"/>
    <cellStyle name="Comma 2 2 2 5 6 2" xfId="17243" xr:uid="{16E37370-109E-405A-B129-D5828C9778B5}"/>
    <cellStyle name="Comma 2 2 2 5 7" xfId="7183" xr:uid="{AA7B3F32-7AC6-4EDB-BC5A-91B19CC8639C}"/>
    <cellStyle name="Comma 2 2 2 5 7 2" xfId="20406" xr:uid="{F431A574-6AFB-457F-9DFF-0B82D5F347BC}"/>
    <cellStyle name="Comma 2 2 2 5 8" xfId="10348" xr:uid="{4B416586-EB15-46DE-9F0F-148712FCDC55}"/>
    <cellStyle name="Comma 2 2 2 5 8 2" xfId="23571" xr:uid="{00E10159-E81C-4EA9-9664-6FD1D24AD425}"/>
    <cellStyle name="Comma 2 2 2 5 9" xfId="1117" xr:uid="{3671AA61-9E3A-4A87-8612-FAD8D5645143}"/>
    <cellStyle name="Comma 2 2 2 5 9 2" xfId="14342" xr:uid="{AEF7627E-7F21-46FC-ACC0-815A5D5F563C}"/>
    <cellStyle name="Comma 2 2 2 6" xfId="638" xr:uid="{58D81AE9-6E71-4C2E-AB3B-69C89114932F}"/>
    <cellStyle name="Comma 2 2 2 6 2" xfId="2072" xr:uid="{CB4C39A3-7E64-44A1-A417-B5E67D1E68B7}"/>
    <cellStyle name="Comma 2 2 2 6 2 2" xfId="5127" xr:uid="{6C22633F-D50D-4BE2-942A-CB9C56677A15}"/>
    <cellStyle name="Comma 2 2 2 6 2 2 2" xfId="18350" xr:uid="{7EE768FA-390F-42B9-9D14-CD3C9A5CB6AF}"/>
    <cellStyle name="Comma 2 2 2 6 2 3" xfId="8290" xr:uid="{01BFE55C-76A5-4465-87D1-19FA69DCCC53}"/>
    <cellStyle name="Comma 2 2 2 6 2 3 2" xfId="21513" xr:uid="{AC4DCBC6-6F8A-4763-83AB-524BFF4EAC81}"/>
    <cellStyle name="Comma 2 2 2 6 2 4" xfId="11455" xr:uid="{FE2557CF-6D13-4125-84FD-A14A8C60A4E4}"/>
    <cellStyle name="Comma 2 2 2 6 2 4 2" xfId="24678" xr:uid="{C24C907D-D4B4-432E-B03F-25890BD98419}"/>
    <cellStyle name="Comma 2 2 2 6 2 5" xfId="15297" xr:uid="{99EEDE77-2D6F-4BEB-B42F-846270FEAA4A}"/>
    <cellStyle name="Comma 2 2 2 6 3" xfId="2761" xr:uid="{2BD6C1E3-A1D9-493F-A419-46C9BE431F44}"/>
    <cellStyle name="Comma 2 2 2 6 3 2" xfId="5860" xr:uid="{B9EDADD4-3E8C-4D88-9F37-9A701FEACA95}"/>
    <cellStyle name="Comma 2 2 2 6 3 2 2" xfId="19083" xr:uid="{84035510-2702-4C54-B899-2CEA7FDEC820}"/>
    <cellStyle name="Comma 2 2 2 6 3 3" xfId="9023" xr:uid="{151042E3-904A-45FC-9A0B-3544CE91CD2B}"/>
    <cellStyle name="Comma 2 2 2 6 3 3 2" xfId="22246" xr:uid="{DA1D57D2-C993-418A-BD24-30CDCF7190E8}"/>
    <cellStyle name="Comma 2 2 2 6 3 4" xfId="12188" xr:uid="{58DA813B-6464-41E5-BF3D-334D320F5C90}"/>
    <cellStyle name="Comma 2 2 2 6 3 4 2" xfId="25411" xr:uid="{455D4CE8-8C3B-47BB-A101-804DD8FAE1CD}"/>
    <cellStyle name="Comma 2 2 2 6 3 5" xfId="15986" xr:uid="{BEFB890E-42BF-4645-95B8-87C1BC7F6638}"/>
    <cellStyle name="Comma 2 2 2 6 4" xfId="3449" xr:uid="{3266A87E-A42A-4C1E-9B46-BE69D5D1457F}"/>
    <cellStyle name="Comma 2 2 2 6 4 2" xfId="6592" xr:uid="{6591A8B5-E582-4EB2-8E8F-D79F8989537F}"/>
    <cellStyle name="Comma 2 2 2 6 4 2 2" xfId="19815" xr:uid="{BF020C76-496B-486C-B91B-F1E7CD4B4644}"/>
    <cellStyle name="Comma 2 2 2 6 4 3" xfId="9755" xr:uid="{05A825D6-1ECF-4A2A-9CD9-CCF016168800}"/>
    <cellStyle name="Comma 2 2 2 6 4 3 2" xfId="22978" xr:uid="{F8638777-DA84-4D34-B076-90A90BEDFE69}"/>
    <cellStyle name="Comma 2 2 2 6 4 4" xfId="12920" xr:uid="{05F270CB-C18B-41E7-A97A-2FA575131853}"/>
    <cellStyle name="Comma 2 2 2 6 4 4 2" xfId="26143" xr:uid="{27E4C578-3BC3-4009-B766-98AC9C12022E}"/>
    <cellStyle name="Comma 2 2 2 6 4 5" xfId="16674" xr:uid="{5C3776DA-AB31-48D1-8EA1-369F66C5AE49}"/>
    <cellStyle name="Comma 2 2 2 6 5" xfId="4179" xr:uid="{39F73011-2C7B-4C57-BC74-9214CF68CEEF}"/>
    <cellStyle name="Comma 2 2 2 6 5 2" xfId="17402" xr:uid="{84A63074-CE0F-4C97-B7E9-5AF1C5201C13}"/>
    <cellStyle name="Comma 2 2 2 6 6" xfId="7342" xr:uid="{F8A813BF-50A9-4C8E-AC27-5EC33455C6E5}"/>
    <cellStyle name="Comma 2 2 2 6 6 2" xfId="20565" xr:uid="{B76F591F-BD9B-4C08-9307-636B2CC15D99}"/>
    <cellStyle name="Comma 2 2 2 6 7" xfId="10507" xr:uid="{EBDD1ADA-B881-43D1-92A9-B67CEFDA3EC4}"/>
    <cellStyle name="Comma 2 2 2 6 7 2" xfId="23730" xr:uid="{08C66158-0B87-4FEA-A4A8-4A9D5C7C8437}"/>
    <cellStyle name="Comma 2 2 2 6 8" xfId="1254" xr:uid="{A2089B23-C9F1-4C8F-A3CB-36C132CD3145}"/>
    <cellStyle name="Comma 2 2 2 6 8 2" xfId="14479" xr:uid="{305F7B0E-A13E-4496-9269-BAF93DEE1669}"/>
    <cellStyle name="Comma 2 2 2 6 9" xfId="13896" xr:uid="{646F37FD-AF57-4383-BCCA-E3A49347A657}"/>
    <cellStyle name="Comma 2 2 2 7" xfId="709" xr:uid="{F0C69965-E492-4E7A-B253-3E701EFF8861}"/>
    <cellStyle name="Comma 2 2 2 7 2" xfId="4544" xr:uid="{24D255EB-467C-47E3-B418-7331E60FE7E4}"/>
    <cellStyle name="Comma 2 2 2 7 2 2" xfId="17767" xr:uid="{8A68DAD1-8AFA-4C1A-9022-591AD7EE7014}"/>
    <cellStyle name="Comma 2 2 2 7 3" xfId="7707" xr:uid="{E4BA3ABF-964D-4B06-A743-78B674371BFC}"/>
    <cellStyle name="Comma 2 2 2 7 3 2" xfId="20930" xr:uid="{6447891A-40DD-4076-A256-A4686ABD5D68}"/>
    <cellStyle name="Comma 2 2 2 7 4" xfId="10872" xr:uid="{AE696173-1065-43DA-B7F4-D8C28ECFBC56}"/>
    <cellStyle name="Comma 2 2 2 7 4 2" xfId="24095" xr:uid="{77FAE00F-C18B-4E52-AD11-FD5BD30EF456}"/>
    <cellStyle name="Comma 2 2 2 7 5" xfId="1575" xr:uid="{971992A7-B358-4CC9-807E-8A9158104F71}"/>
    <cellStyle name="Comma 2 2 2 7 5 2" xfId="14800" xr:uid="{F4030C25-FDF9-458C-B607-137C0F40E5FB}"/>
    <cellStyle name="Comma 2 2 2 7 6" xfId="13963" xr:uid="{2F555759-049E-4408-B9BE-3A999024AFC2}"/>
    <cellStyle name="Comma 2 2 2 8" xfId="798" xr:uid="{CA9D5781-F761-44F6-BA12-83FF36B73C63}"/>
    <cellStyle name="Comma 2 2 2 8 2" xfId="4762" xr:uid="{321CD25C-6572-454C-922C-855DC7624622}"/>
    <cellStyle name="Comma 2 2 2 8 2 2" xfId="17985" xr:uid="{EA961E19-C423-4DFD-8E6A-367A4228AC8E}"/>
    <cellStyle name="Comma 2 2 2 8 3" xfId="7925" xr:uid="{C53DC437-0657-4DAA-B8D4-8363EEBDD2EE}"/>
    <cellStyle name="Comma 2 2 2 8 3 2" xfId="21148" xr:uid="{5B887192-CB55-4FE9-ADA0-E45BB2B22BDF}"/>
    <cellStyle name="Comma 2 2 2 8 4" xfId="11090" xr:uid="{2C6D8447-46DA-49B9-98CF-6811F80EEB1E}"/>
    <cellStyle name="Comma 2 2 2 8 4 2" xfId="24313" xr:uid="{048DC3CF-BB35-465A-927E-E04C7551B177}"/>
    <cellStyle name="Comma 2 2 2 8 5" xfId="1749" xr:uid="{D192D273-D36E-42E6-9658-79BB3BD775B0}"/>
    <cellStyle name="Comma 2 2 2 8 5 2" xfId="14974" xr:uid="{8C204668-7E15-4886-96EB-1A51BBCD9A2B}"/>
    <cellStyle name="Comma 2 2 2 8 6" xfId="14036" xr:uid="{9E487E75-19D0-4F12-8CC0-71D887E80FDC}"/>
    <cellStyle name="Comma 2 2 2 9" xfId="871" xr:uid="{D9B4BCCC-1D03-45EF-9C70-C0D898ED8EDE}"/>
    <cellStyle name="Comma 2 2 2 9 2" xfId="5495" xr:uid="{08808232-D073-4AA7-9D3F-DB0551B944C8}"/>
    <cellStyle name="Comma 2 2 2 9 2 2" xfId="18718" xr:uid="{1C9D4B16-1C2C-4EEA-AE65-1E02922103D7}"/>
    <cellStyle name="Comma 2 2 2 9 3" xfId="8658" xr:uid="{B6FDFBF7-BE44-49A6-9698-13FD800E9457}"/>
    <cellStyle name="Comma 2 2 2 9 3 2" xfId="21881" xr:uid="{9A8F1868-D2F1-4711-AC7F-61AF587A73CA}"/>
    <cellStyle name="Comma 2 2 2 9 4" xfId="11823" xr:uid="{82936300-3C95-4EB5-9845-2FAEB2F519FC}"/>
    <cellStyle name="Comma 2 2 2 9 4 2" xfId="25046" xr:uid="{C3D68DC1-61E6-4D2E-A61E-3FB6DB369D64}"/>
    <cellStyle name="Comma 2 2 2 9 5" xfId="2438" xr:uid="{C99C8B5C-D30A-4C50-B74E-CE320301441A}"/>
    <cellStyle name="Comma 2 2 2 9 5 2" xfId="15663" xr:uid="{FDB0060D-A7A3-4877-8857-4CBD03735A65}"/>
    <cellStyle name="Comma 2 2 2 9 6" xfId="14103" xr:uid="{862EE702-0E62-48E3-AC56-AE7554517718}"/>
    <cellStyle name="Comma 2 2 20" xfId="3831" xr:uid="{A04639D5-9804-4D39-831E-DC22FD8AD2D8}"/>
    <cellStyle name="Comma 2 2 20 2" xfId="17054" xr:uid="{EC6A84FF-9D6B-4DBD-972F-24A591F327D6}"/>
    <cellStyle name="Comma 2 2 21" xfId="6985" xr:uid="{7958D01B-ADB2-4DED-8B62-119352194ABA}"/>
    <cellStyle name="Comma 2 2 21 2" xfId="20208" xr:uid="{B45992E7-9FB0-475C-851D-21E62E395876}"/>
    <cellStyle name="Comma 2 2 22" xfId="10150" xr:uid="{7F1B5A29-0EF4-4F40-A9EA-40E3DA8326FA}"/>
    <cellStyle name="Comma 2 2 22 2" xfId="23373" xr:uid="{C992E138-816E-488A-B110-36E22880BBA8}"/>
    <cellStyle name="Comma 2 2 23" xfId="953" xr:uid="{A9F18FE4-9573-495C-B202-E462F885C5B8}"/>
    <cellStyle name="Comma 2 2 23 2" xfId="14178" xr:uid="{7CDF86C6-CFF3-42FD-8BF7-5539D8B915EE}"/>
    <cellStyle name="Comma 2 2 24" xfId="13297" xr:uid="{17AB4DCD-CD2B-48B8-B825-C8D84426DA7A}"/>
    <cellStyle name="Comma 2 2 24 2" xfId="26520" xr:uid="{DCFA031D-E671-42C5-893A-CD82ED22ABB3}"/>
    <cellStyle name="Comma 2 2 25" xfId="13338" xr:uid="{62221DAD-1F8D-46A0-9787-EF3002A96F49}"/>
    <cellStyle name="Comma 2 2 25 2" xfId="26556" xr:uid="{C47D3B18-1487-42C9-B563-1F9549A2D76D}"/>
    <cellStyle name="Comma 2 2 26" xfId="13363" xr:uid="{1487340D-26B4-4709-855A-19C3D724CBB9}"/>
    <cellStyle name="Comma 2 2 26 2" xfId="26578" xr:uid="{94683BBB-6DB6-45B9-8487-3A57BE3F6763}"/>
    <cellStyle name="Comma 2 2 27" xfId="13425" xr:uid="{8A060295-6061-4C49-AF0D-8BAC0F18A22E}"/>
    <cellStyle name="Comma 2 2 3" xfId="103" xr:uid="{B982B173-15CA-4F61-891C-EFB623E4ABDD}"/>
    <cellStyle name="Comma 2 2 3 10" xfId="10166" xr:uid="{7BE4CB55-76A5-4BA7-BA7F-5535A4AC384D}"/>
    <cellStyle name="Comma 2 2 3 10 2" xfId="23389" xr:uid="{54379EC2-316F-4B4A-9AE1-EC04B1CE46DC}"/>
    <cellStyle name="Comma 2 2 3 11" xfId="965" xr:uid="{14184F8C-CB1D-4E14-80F0-96A0153A93DD}"/>
    <cellStyle name="Comma 2 2 3 11 2" xfId="14190" xr:uid="{F104184E-B2AF-42BF-AD64-D94E2073DC93}"/>
    <cellStyle name="Comma 2 2 3 12" xfId="13441" xr:uid="{89B69FD1-FB91-41A9-9F2D-12D046702BF6}"/>
    <cellStyle name="Comma 2 2 3 2" xfId="375" xr:uid="{9E434E29-75AD-4FAD-B978-749B10311C03}"/>
    <cellStyle name="Comma 2 2 3 2 10" xfId="13651" xr:uid="{6150E5CD-2F99-4F1A-8422-FBEE4521F805}"/>
    <cellStyle name="Comma 2 2 3 2 2" xfId="1426" xr:uid="{E67009F9-C890-48B2-87D4-32FEF1362E9E}"/>
    <cellStyle name="Comma 2 2 3 2 2 2" xfId="2286" xr:uid="{406D4859-A36B-4FD4-AA56-7F00298E925D}"/>
    <cellStyle name="Comma 2 2 3 2 2 2 2" xfId="5341" xr:uid="{D9A032B3-FD8F-4E29-A541-6EDBF82CAED4}"/>
    <cellStyle name="Comma 2 2 3 2 2 2 2 2" xfId="18564" xr:uid="{0BD9FB53-7D68-47DD-B66C-C147AB9F7134}"/>
    <cellStyle name="Comma 2 2 3 2 2 2 3" xfId="8504" xr:uid="{00190593-A907-4D33-BF25-7802E888F265}"/>
    <cellStyle name="Comma 2 2 3 2 2 2 3 2" xfId="21727" xr:uid="{0C43455C-6CA1-4AFF-BE60-549AA90AB419}"/>
    <cellStyle name="Comma 2 2 3 2 2 2 4" xfId="11669" xr:uid="{5D11727B-2F2D-4F9B-B3F6-D8926DBA4EC2}"/>
    <cellStyle name="Comma 2 2 3 2 2 2 4 2" xfId="24892" xr:uid="{6EEEF2F2-9B8B-449E-8725-647F0C57C3BF}"/>
    <cellStyle name="Comma 2 2 3 2 2 2 5" xfId="15511" xr:uid="{B6118653-695F-4558-90BD-DF5E3C40421C}"/>
    <cellStyle name="Comma 2 2 3 2 2 3" xfId="2975" xr:uid="{965759F8-6288-4EAC-B536-938A23219A1A}"/>
    <cellStyle name="Comma 2 2 3 2 2 3 2" xfId="6074" xr:uid="{965C5E3F-BA42-4DCB-B021-267430973D98}"/>
    <cellStyle name="Comma 2 2 3 2 2 3 2 2" xfId="19297" xr:uid="{4643EA29-826F-48D2-99F3-3AE240BBF7AE}"/>
    <cellStyle name="Comma 2 2 3 2 2 3 3" xfId="9237" xr:uid="{F1F90358-2624-439E-9BA7-20939664815E}"/>
    <cellStyle name="Comma 2 2 3 2 2 3 3 2" xfId="22460" xr:uid="{669CF4CA-D3C1-4A52-B928-C03BD3335760}"/>
    <cellStyle name="Comma 2 2 3 2 2 3 4" xfId="12402" xr:uid="{5186A2FA-DE79-4E4F-ADEB-03F6B75EDC84}"/>
    <cellStyle name="Comma 2 2 3 2 2 3 4 2" xfId="25625" xr:uid="{CDBA076A-05AC-4B7B-8033-38C498CDFB44}"/>
    <cellStyle name="Comma 2 2 3 2 2 3 5" xfId="16200" xr:uid="{2328ECF8-7B0D-4B85-9767-17ACB6F9A830}"/>
    <cellStyle name="Comma 2 2 3 2 2 4" xfId="3663" xr:uid="{A02622E5-BA32-44A5-9886-20449740D18C}"/>
    <cellStyle name="Comma 2 2 3 2 2 4 2" xfId="6806" xr:uid="{3DF6E3F7-BEC1-4378-AA39-CF0BA83D965F}"/>
    <cellStyle name="Comma 2 2 3 2 2 4 2 2" xfId="20029" xr:uid="{D2FF2362-42E2-463A-8A90-B57DF871681A}"/>
    <cellStyle name="Comma 2 2 3 2 2 4 3" xfId="9969" xr:uid="{4772909F-A03C-4000-97EA-678E5C01B8CF}"/>
    <cellStyle name="Comma 2 2 3 2 2 4 3 2" xfId="23192" xr:uid="{84FA10E8-C17B-41FA-8BAF-73A5796FB6DE}"/>
    <cellStyle name="Comma 2 2 3 2 2 4 4" xfId="13134" xr:uid="{FD192A3F-2309-4988-A0DA-CEDD0128F2B1}"/>
    <cellStyle name="Comma 2 2 3 2 2 4 4 2" xfId="26357" xr:uid="{F2431EAA-B556-43D5-A3F4-D428F0D7830A}"/>
    <cellStyle name="Comma 2 2 3 2 2 4 5" xfId="16888" xr:uid="{49294B0D-C226-4762-986A-A40B1CAC212A}"/>
    <cellStyle name="Comma 2 2 3 2 2 5" xfId="4393" xr:uid="{C3FBE5E3-F6CC-4561-87A3-5E6669EAB708}"/>
    <cellStyle name="Comma 2 2 3 2 2 5 2" xfId="17616" xr:uid="{48D4C773-F185-4A9B-9BD0-FAB43866CEFF}"/>
    <cellStyle name="Comma 2 2 3 2 2 6" xfId="7556" xr:uid="{79311B2E-BD10-42CA-8995-FE61CFBB0F69}"/>
    <cellStyle name="Comma 2 2 3 2 2 6 2" xfId="20779" xr:uid="{CEF20CFF-72BE-4AC4-9770-73DCC9481AFF}"/>
    <cellStyle name="Comma 2 2 3 2 2 7" xfId="10721" xr:uid="{97CE5F64-5928-451A-9B30-0FF55C4D156D}"/>
    <cellStyle name="Comma 2 2 3 2 2 7 2" xfId="23944" xr:uid="{E07E4DE8-921A-4BFA-BA61-84F4F308E47D}"/>
    <cellStyle name="Comma 2 2 3 2 2 8" xfId="14651" xr:uid="{E43E1829-966C-45F1-BBE8-1E5DA48D1759}"/>
    <cellStyle name="Comma 2 2 3 2 3" xfId="1923" xr:uid="{430B5E66-C3A7-48F7-996A-5C9B3E0CF7DE}"/>
    <cellStyle name="Comma 2 2 3 2 3 2" xfId="4978" xr:uid="{39E185A3-C5F8-42FA-899B-AEB90291479C}"/>
    <cellStyle name="Comma 2 2 3 2 3 2 2" xfId="18201" xr:uid="{F59BC789-B818-42EF-AFB2-AC352B1724CB}"/>
    <cellStyle name="Comma 2 2 3 2 3 3" xfId="8141" xr:uid="{959983E8-E7C4-4A91-B73C-F75BE46EA5DC}"/>
    <cellStyle name="Comma 2 2 3 2 3 3 2" xfId="21364" xr:uid="{8EFFBFD6-CC0D-4A28-BB67-18FE1A5457E6}"/>
    <cellStyle name="Comma 2 2 3 2 3 4" xfId="11306" xr:uid="{08EBAA8F-6A90-4C66-9B34-6300CEBDC77B}"/>
    <cellStyle name="Comma 2 2 3 2 3 4 2" xfId="24529" xr:uid="{8C310673-68EF-498A-B9CE-D1A5DE71C3C1}"/>
    <cellStyle name="Comma 2 2 3 2 3 5" xfId="15148" xr:uid="{53A88E96-D75B-4791-83BB-32213AFA5C70}"/>
    <cellStyle name="Comma 2 2 3 2 4" xfId="2611" xr:uid="{82F8C2E9-CB21-4236-90C7-830337699F1C}"/>
    <cellStyle name="Comma 2 2 3 2 4 2" xfId="5710" xr:uid="{62BDDCD6-4A06-4052-8222-F9B8E2EC462D}"/>
    <cellStyle name="Comma 2 2 3 2 4 2 2" xfId="18933" xr:uid="{D43FBF03-F802-4258-B96F-8F4D6AE8C6B5}"/>
    <cellStyle name="Comma 2 2 3 2 4 3" xfId="8873" xr:uid="{D226C9F6-2B51-4A14-A0DD-333504068E72}"/>
    <cellStyle name="Comma 2 2 3 2 4 3 2" xfId="22096" xr:uid="{BE540174-7C94-4367-967E-4503AB5C3CA8}"/>
    <cellStyle name="Comma 2 2 3 2 4 4" xfId="12038" xr:uid="{197434E9-D992-49D4-B462-CF8E4982A7E2}"/>
    <cellStyle name="Comma 2 2 3 2 4 4 2" xfId="25261" xr:uid="{4A45A120-1838-47BC-ADAE-EAB1CCF66A46}"/>
    <cellStyle name="Comma 2 2 3 2 4 5" xfId="15836" xr:uid="{FC33F81F-5562-4DEC-81B4-432B4D565A16}"/>
    <cellStyle name="Comma 2 2 3 2 5" xfId="3300" xr:uid="{51329CFB-3145-4853-97DD-311122D91424}"/>
    <cellStyle name="Comma 2 2 3 2 5 2" xfId="6443" xr:uid="{2E6F355E-B89F-41A1-9798-EC31E656608E}"/>
    <cellStyle name="Comma 2 2 3 2 5 2 2" xfId="19666" xr:uid="{2D5F68A4-C353-476B-A338-022097D02FAF}"/>
    <cellStyle name="Comma 2 2 3 2 5 3" xfId="9606" xr:uid="{CD679C65-0C85-4675-833E-390A85B7D7C7}"/>
    <cellStyle name="Comma 2 2 3 2 5 3 2" xfId="22829" xr:uid="{DE49E1B4-60E9-4FA7-B221-F5EE6FF3856D}"/>
    <cellStyle name="Comma 2 2 3 2 5 4" xfId="12771" xr:uid="{1E85C75C-9019-48E2-9818-2BDE8754DDCC}"/>
    <cellStyle name="Comma 2 2 3 2 5 4 2" xfId="25994" xr:uid="{C14B365C-AC1A-4699-B09D-208D03E6DD51}"/>
    <cellStyle name="Comma 2 2 3 2 5 5" xfId="16525" xr:uid="{1F2A8E7E-DCDE-4A44-AB14-C659C52BB269}"/>
    <cellStyle name="Comma 2 2 3 2 6" xfId="4030" xr:uid="{52D12E62-EC53-441A-8120-876190DF4134}"/>
    <cellStyle name="Comma 2 2 3 2 6 2" xfId="17253" xr:uid="{BFA34314-E9D7-461C-A0E7-8055DC142FD3}"/>
    <cellStyle name="Comma 2 2 3 2 7" xfId="7193" xr:uid="{19066AAE-2B7D-4285-BDC1-989434D17FFC}"/>
    <cellStyle name="Comma 2 2 3 2 7 2" xfId="20416" xr:uid="{9795A908-CC29-4FA8-B173-0D3D0C21A75C}"/>
    <cellStyle name="Comma 2 2 3 2 8" xfId="10358" xr:uid="{016F0500-A374-41AC-9D41-0CFC8DEDDD1B}"/>
    <cellStyle name="Comma 2 2 3 2 8 2" xfId="23581" xr:uid="{82ECF8DF-2A26-4DFB-BB38-D12315F4F26E}"/>
    <cellStyle name="Comma 2 2 3 2 9" xfId="1125" xr:uid="{82692B57-6863-41CB-995B-52E57D049004}"/>
    <cellStyle name="Comma 2 2 3 2 9 2" xfId="14350" xr:uid="{51D4A342-7237-44EA-A0DD-5594FCEB57D7}"/>
    <cellStyle name="Comma 2 2 3 3" xfId="1262" xr:uid="{6243A443-068B-41A6-A32E-DC6C32B05030}"/>
    <cellStyle name="Comma 2 2 3 3 2" xfId="2082" xr:uid="{7B4DD4F1-34DE-40FA-A5A8-3BA4B1A4CEE7}"/>
    <cellStyle name="Comma 2 2 3 3 2 2" xfId="5137" xr:uid="{BF7E82DC-13AB-45A1-9C01-348599A3B6BA}"/>
    <cellStyle name="Comma 2 2 3 3 2 2 2" xfId="18360" xr:uid="{239BFA5B-A9B1-46AF-9B9C-BC810DB74854}"/>
    <cellStyle name="Comma 2 2 3 3 2 3" xfId="8300" xr:uid="{BF48E7BA-0B11-4739-8655-26695FBE852E}"/>
    <cellStyle name="Comma 2 2 3 3 2 3 2" xfId="21523" xr:uid="{059C33F9-A727-4FCF-B67E-B2F2064E18A8}"/>
    <cellStyle name="Comma 2 2 3 3 2 4" xfId="11465" xr:uid="{30AA5646-ABD5-422F-B68D-28139C3A3CFD}"/>
    <cellStyle name="Comma 2 2 3 3 2 4 2" xfId="24688" xr:uid="{8BAB90AF-3E8D-404F-8BFA-C16D9036007B}"/>
    <cellStyle name="Comma 2 2 3 3 2 5" xfId="15307" xr:uid="{D7ED09A1-10D0-4ABF-A43C-B2D3F05C534E}"/>
    <cellStyle name="Comma 2 2 3 3 3" xfId="2771" xr:uid="{C108BF80-6DC7-4B7D-B796-B2389B8B11ED}"/>
    <cellStyle name="Comma 2 2 3 3 3 2" xfId="5870" xr:uid="{B9BDD7E2-6ADD-4AA3-895B-DCEC6AB78BE8}"/>
    <cellStyle name="Comma 2 2 3 3 3 2 2" xfId="19093" xr:uid="{4902A471-204B-4C15-8968-882F5DF9E136}"/>
    <cellStyle name="Comma 2 2 3 3 3 3" xfId="9033" xr:uid="{E2C7991D-0B50-4ED7-AA1A-32B87F669BAD}"/>
    <cellStyle name="Comma 2 2 3 3 3 3 2" xfId="22256" xr:uid="{2E8A4B5B-DB77-45B9-8C77-FAEDCCE32B43}"/>
    <cellStyle name="Comma 2 2 3 3 3 4" xfId="12198" xr:uid="{F72FBE25-DF62-4D41-B040-3A8AEC9E63D1}"/>
    <cellStyle name="Comma 2 2 3 3 3 4 2" xfId="25421" xr:uid="{1457D96F-7D43-49ED-9A47-D8ABACACDFD2}"/>
    <cellStyle name="Comma 2 2 3 3 3 5" xfId="15996" xr:uid="{A375309B-7C2B-4A1A-81D3-D49D3A7F4ED1}"/>
    <cellStyle name="Comma 2 2 3 3 4" xfId="3459" xr:uid="{398371FC-63B8-49C0-87BA-1E18BAA34171}"/>
    <cellStyle name="Comma 2 2 3 3 4 2" xfId="6602" xr:uid="{086631C4-23E5-4153-8B8F-B37ABD4E4C48}"/>
    <cellStyle name="Comma 2 2 3 3 4 2 2" xfId="19825" xr:uid="{68994C28-14CF-44EF-B16E-EABDA2BC3F91}"/>
    <cellStyle name="Comma 2 2 3 3 4 3" xfId="9765" xr:uid="{B58AA49B-998E-44C5-B249-7080B54240D1}"/>
    <cellStyle name="Comma 2 2 3 3 4 3 2" xfId="22988" xr:uid="{56CDE0FB-9484-4D92-9E7D-1933805F2E0F}"/>
    <cellStyle name="Comma 2 2 3 3 4 4" xfId="12930" xr:uid="{1B7916CC-6EEB-48EF-9A6A-53A756A7DB7A}"/>
    <cellStyle name="Comma 2 2 3 3 4 4 2" xfId="26153" xr:uid="{29048A53-E7D0-41C1-93A2-D9D5207B5A83}"/>
    <cellStyle name="Comma 2 2 3 3 4 5" xfId="16684" xr:uid="{1DAFA601-1839-466A-94A3-C3C9925DE25D}"/>
    <cellStyle name="Comma 2 2 3 3 5" xfId="4189" xr:uid="{11D727D1-8A5C-43B4-8869-C8372DD327DF}"/>
    <cellStyle name="Comma 2 2 3 3 5 2" xfId="17412" xr:uid="{E36021CA-C9A6-42FB-BE03-CC4E124C676F}"/>
    <cellStyle name="Comma 2 2 3 3 6" xfId="7352" xr:uid="{63F838B4-7458-4200-B955-812AEB6BDD13}"/>
    <cellStyle name="Comma 2 2 3 3 6 2" xfId="20575" xr:uid="{4B62441D-AF7F-44D6-9546-7337124B8F0D}"/>
    <cellStyle name="Comma 2 2 3 3 7" xfId="10517" xr:uid="{1EC27F90-BF31-4A0B-8461-4DD4C02E62D5}"/>
    <cellStyle name="Comma 2 2 3 3 7 2" xfId="23740" xr:uid="{3E717EDB-F49D-4C65-A8C4-0458395EBD9F}"/>
    <cellStyle name="Comma 2 2 3 3 8" xfId="14487" xr:uid="{4DBF27B3-F2E7-44B0-8E93-E28D2BD5E23D}"/>
    <cellStyle name="Comma 2 2 3 4" xfId="1583" xr:uid="{8C3858BC-5ED8-41F6-979E-D0090514367C}"/>
    <cellStyle name="Comma 2 2 3 4 2" xfId="4554" xr:uid="{0AE87B20-BA37-4D9B-9741-A92621DC79B7}"/>
    <cellStyle name="Comma 2 2 3 4 2 2" xfId="17777" xr:uid="{B42DF60B-9BB7-4A7D-9CEF-17CDE1082A8B}"/>
    <cellStyle name="Comma 2 2 3 4 3" xfId="7717" xr:uid="{9AF164D3-6282-41FB-B0D8-3EB91D3F619E}"/>
    <cellStyle name="Comma 2 2 3 4 3 2" xfId="20940" xr:uid="{9B0EAADF-5563-41AF-9A2F-17BD0A1BDD53}"/>
    <cellStyle name="Comma 2 2 3 4 4" xfId="10882" xr:uid="{18C3C3EF-E150-443E-ADBE-ABA9E7208056}"/>
    <cellStyle name="Comma 2 2 3 4 4 2" xfId="24105" xr:uid="{1BDD6FC9-DD18-45CC-A1DE-D5DFF4EF5096}"/>
    <cellStyle name="Comma 2 2 3 4 5" xfId="14808" xr:uid="{AD89EAE2-6E33-44CE-BE93-B1BCA406B15B}"/>
    <cellStyle name="Comma 2 2 3 5" xfId="1757" xr:uid="{E6611F9C-868D-49F4-97BE-C55E30D6C4E4}"/>
    <cellStyle name="Comma 2 2 3 5 2" xfId="4772" xr:uid="{94220775-7F82-488C-89DA-0E6C6D5389E3}"/>
    <cellStyle name="Comma 2 2 3 5 2 2" xfId="17995" xr:uid="{1D3DFA11-3863-4F0D-AA7F-F981F4037B62}"/>
    <cellStyle name="Comma 2 2 3 5 3" xfId="7935" xr:uid="{F1D76105-6993-47DD-8656-5B0741308CE9}"/>
    <cellStyle name="Comma 2 2 3 5 3 2" xfId="21158" xr:uid="{5AAFD640-11F7-47BB-9643-C9C77932243F}"/>
    <cellStyle name="Comma 2 2 3 5 4" xfId="11100" xr:uid="{A1F739DF-2E0F-4844-81C7-A31DA76DCC7F}"/>
    <cellStyle name="Comma 2 2 3 5 4 2" xfId="24323" xr:uid="{8E787B6A-54E3-4967-9594-9CE9468600DE}"/>
    <cellStyle name="Comma 2 2 3 5 5" xfId="14982" xr:uid="{77545CDC-1065-485E-9D63-2E9CD8F01648}"/>
    <cellStyle name="Comma 2 2 3 6" xfId="2446" xr:uid="{F904FDC1-F0E6-448C-849A-801BDA615A98}"/>
    <cellStyle name="Comma 2 2 3 6 2" xfId="5505" xr:uid="{DD18EF2E-76AE-4790-9165-7124624342EF}"/>
    <cellStyle name="Comma 2 2 3 6 2 2" xfId="18728" xr:uid="{DF0463AF-0C2C-406D-A97B-53D3EDED4F0C}"/>
    <cellStyle name="Comma 2 2 3 6 3" xfId="8668" xr:uid="{8525C4F1-6AAB-4911-A61D-ACE78D26B788}"/>
    <cellStyle name="Comma 2 2 3 6 3 2" xfId="21891" xr:uid="{32B0CED8-562C-4782-8080-BDD0458BD35D}"/>
    <cellStyle name="Comma 2 2 3 6 4" xfId="11833" xr:uid="{A566341D-3806-4B65-B701-A3E80419A99F}"/>
    <cellStyle name="Comma 2 2 3 6 4 2" xfId="25056" xr:uid="{1FDCB8BD-4707-4741-A125-B4FCA30412C7}"/>
    <cellStyle name="Comma 2 2 3 6 5" xfId="15671" xr:uid="{AA9E9CFE-E206-4AAD-B29B-DEC2E7020FD1}"/>
    <cellStyle name="Comma 2 2 3 7" xfId="3136" xr:uid="{30D90E26-F4E5-4B42-92E3-1C7435FA7739}"/>
    <cellStyle name="Comma 2 2 3 7 2" xfId="6239" xr:uid="{E045930E-C8D7-4E50-B8B8-7EB601B01B2B}"/>
    <cellStyle name="Comma 2 2 3 7 2 2" xfId="19462" xr:uid="{A771F9E2-24AB-4FB8-81D5-1A88014ADBDA}"/>
    <cellStyle name="Comma 2 2 3 7 3" xfId="9402" xr:uid="{92FE4759-4928-43D0-8377-7A0BDCDBB60A}"/>
    <cellStyle name="Comma 2 2 3 7 3 2" xfId="22625" xr:uid="{F260B254-9416-4890-8258-B605DE2C53B0}"/>
    <cellStyle name="Comma 2 2 3 7 4" xfId="12567" xr:uid="{78CCAE01-BD0A-4AB8-A22E-1B0C7C09A85A}"/>
    <cellStyle name="Comma 2 2 3 7 4 2" xfId="25790" xr:uid="{2517A1A1-99B5-46B6-8093-DD73EE662471}"/>
    <cellStyle name="Comma 2 2 3 7 5" xfId="16361" xr:uid="{6A28D305-4455-4109-8F53-83CF74925A6E}"/>
    <cellStyle name="Comma 2 2 3 8" xfId="3847" xr:uid="{8D1D78B4-02BA-40C6-A65B-D5BF4DCD0830}"/>
    <cellStyle name="Comma 2 2 3 8 2" xfId="17070" xr:uid="{687F0522-E4BC-4D3D-B343-A9933DC876BB}"/>
    <cellStyle name="Comma 2 2 3 9" xfId="7001" xr:uid="{4A01B209-0498-4B55-B0FB-E90FD53276EE}"/>
    <cellStyle name="Comma 2 2 3 9 2" xfId="20224" xr:uid="{B64E0B73-6466-4991-B996-684B147FF222}"/>
    <cellStyle name="Comma 2 2 4" xfId="130" xr:uid="{F5F8B589-561E-4E3E-8938-DEE3AD3E7ED2}"/>
    <cellStyle name="Comma 2 2 4 10" xfId="10186" xr:uid="{A1BA8F3A-706C-4BD9-BDBC-494C7F431886}"/>
    <cellStyle name="Comma 2 2 4 10 2" xfId="23409" xr:uid="{74B7DA32-2CC8-41ED-A052-8B934CC79ED2}"/>
    <cellStyle name="Comma 2 2 4 11" xfId="982" xr:uid="{5AD9B9A8-D26D-4FEA-9823-0B1125047EDD}"/>
    <cellStyle name="Comma 2 2 4 11 2" xfId="14207" xr:uid="{1967B6D9-7313-45EF-A46F-97D30F7EB954}"/>
    <cellStyle name="Comma 2 2 4 12" xfId="13462" xr:uid="{542D562C-4C1C-4F93-BDE7-968B8ED35966}"/>
    <cellStyle name="Comma 2 2 4 2" xfId="396" xr:uid="{18652435-B438-4643-8739-0FDBB5B1933C}"/>
    <cellStyle name="Comma 2 2 4 2 10" xfId="13672" xr:uid="{D717E7FB-B3C3-4F4C-890A-F0B70389124E}"/>
    <cellStyle name="Comma 2 2 4 2 2" xfId="1446" xr:uid="{B3DA1A98-8160-4F22-9BB1-BE9661632D11}"/>
    <cellStyle name="Comma 2 2 4 2 2 2" xfId="2306" xr:uid="{A8658B3F-B1AF-4B6B-8562-1AC4259B8642}"/>
    <cellStyle name="Comma 2 2 4 2 2 2 2" xfId="5361" xr:uid="{431D88B7-B08A-4689-9B41-D44826424C58}"/>
    <cellStyle name="Comma 2 2 4 2 2 2 2 2" xfId="18584" xr:uid="{DCB2CE08-EB14-41BF-92F6-E83319122C61}"/>
    <cellStyle name="Comma 2 2 4 2 2 2 3" xfId="8524" xr:uid="{9C458F1D-720A-41B8-9CFB-CA00F63FCB83}"/>
    <cellStyle name="Comma 2 2 4 2 2 2 3 2" xfId="21747" xr:uid="{36ACD356-0104-4CE2-8B18-7E248C04FB26}"/>
    <cellStyle name="Comma 2 2 4 2 2 2 4" xfId="11689" xr:uid="{A854579E-4EE9-45EA-AA9C-CC9A37F45C30}"/>
    <cellStyle name="Comma 2 2 4 2 2 2 4 2" xfId="24912" xr:uid="{55E9B08A-7AFD-4D4C-86E9-19564D64261A}"/>
    <cellStyle name="Comma 2 2 4 2 2 2 5" xfId="15531" xr:uid="{C1F2AC99-D6F3-48A1-9719-5D4DB221C8B0}"/>
    <cellStyle name="Comma 2 2 4 2 2 3" xfId="2995" xr:uid="{13661126-3641-4BC3-AF80-12613AE3E9E5}"/>
    <cellStyle name="Comma 2 2 4 2 2 3 2" xfId="6094" xr:uid="{3551410E-922B-453C-95D5-D12B64EB0D19}"/>
    <cellStyle name="Comma 2 2 4 2 2 3 2 2" xfId="19317" xr:uid="{53614213-ADC6-4485-81DE-261DE49CD9B0}"/>
    <cellStyle name="Comma 2 2 4 2 2 3 3" xfId="9257" xr:uid="{7AA8475A-9D21-40DD-B4F9-147B6EC7FB34}"/>
    <cellStyle name="Comma 2 2 4 2 2 3 3 2" xfId="22480" xr:uid="{DD92454C-A1D4-4F20-A82C-AF7C19239AF0}"/>
    <cellStyle name="Comma 2 2 4 2 2 3 4" xfId="12422" xr:uid="{F1DD78B9-9D0B-4EAF-BB40-F602B4615E65}"/>
    <cellStyle name="Comma 2 2 4 2 2 3 4 2" xfId="25645" xr:uid="{1DB87DF9-D21F-481B-A79A-77C643E5EAE2}"/>
    <cellStyle name="Comma 2 2 4 2 2 3 5" xfId="16220" xr:uid="{CBD1F10C-FFD1-485C-94C8-696BD7FA5C95}"/>
    <cellStyle name="Comma 2 2 4 2 2 4" xfId="3683" xr:uid="{10014C86-8B17-4DF3-A589-780CC4C7D69F}"/>
    <cellStyle name="Comma 2 2 4 2 2 4 2" xfId="6826" xr:uid="{CC6C80C8-5770-4759-9BCA-AF4FA840B669}"/>
    <cellStyle name="Comma 2 2 4 2 2 4 2 2" xfId="20049" xr:uid="{E56659CA-1C51-4786-ADAE-E05705ABF3D4}"/>
    <cellStyle name="Comma 2 2 4 2 2 4 3" xfId="9989" xr:uid="{87454E93-FA6B-49F8-8C79-29226D38C9D8}"/>
    <cellStyle name="Comma 2 2 4 2 2 4 3 2" xfId="23212" xr:uid="{8158A838-0231-4C04-875C-BC04953F89AD}"/>
    <cellStyle name="Comma 2 2 4 2 2 4 4" xfId="13154" xr:uid="{5C169B7D-23B0-4B24-9EC0-B76780A21241}"/>
    <cellStyle name="Comma 2 2 4 2 2 4 4 2" xfId="26377" xr:uid="{F42FE8D5-F43B-41AC-8186-924A1B09B9B3}"/>
    <cellStyle name="Comma 2 2 4 2 2 4 5" xfId="16908" xr:uid="{9A186721-3BE1-43C5-A9D0-815367C9364B}"/>
    <cellStyle name="Comma 2 2 4 2 2 5" xfId="4413" xr:uid="{FA247AB5-BDA2-40B3-A519-F1A2776F415C}"/>
    <cellStyle name="Comma 2 2 4 2 2 5 2" xfId="17636" xr:uid="{E953B085-AA8E-4621-8E7C-4D6BAD926C74}"/>
    <cellStyle name="Comma 2 2 4 2 2 6" xfId="7576" xr:uid="{651BD89B-330D-4BA8-97BA-03CDC6E8DA7B}"/>
    <cellStyle name="Comma 2 2 4 2 2 6 2" xfId="20799" xr:uid="{60CCECA8-56FF-4006-AF38-0C4D44BBD149}"/>
    <cellStyle name="Comma 2 2 4 2 2 7" xfId="10741" xr:uid="{96522AAA-A308-4B2D-AC03-0272765A2978}"/>
    <cellStyle name="Comma 2 2 4 2 2 7 2" xfId="23964" xr:uid="{F96A3169-ACD2-4911-BD7E-B02F0D946295}"/>
    <cellStyle name="Comma 2 2 4 2 2 8" xfId="14671" xr:uid="{101C7350-7051-4BA9-93C4-F7F33395DFAD}"/>
    <cellStyle name="Comma 2 2 4 2 3" xfId="1943" xr:uid="{7198D7A8-9EF3-434F-A9C2-2AABCA83A4DA}"/>
    <cellStyle name="Comma 2 2 4 2 3 2" xfId="4998" xr:uid="{95AE0A08-CEDE-404E-B627-C4FF2AF54876}"/>
    <cellStyle name="Comma 2 2 4 2 3 2 2" xfId="18221" xr:uid="{B417FF72-BB8F-4BE1-9CB0-24A87E92EA24}"/>
    <cellStyle name="Comma 2 2 4 2 3 3" xfId="8161" xr:uid="{660CE827-9688-40DC-933C-921A06B95127}"/>
    <cellStyle name="Comma 2 2 4 2 3 3 2" xfId="21384" xr:uid="{44505A72-E290-4D75-8C65-16CEFBB64E25}"/>
    <cellStyle name="Comma 2 2 4 2 3 4" xfId="11326" xr:uid="{18AD045E-D375-4388-9FBE-C593BDBAA399}"/>
    <cellStyle name="Comma 2 2 4 2 3 4 2" xfId="24549" xr:uid="{792683C5-26E8-492F-B222-A157C94C9B76}"/>
    <cellStyle name="Comma 2 2 4 2 3 5" xfId="15168" xr:uid="{B4406049-3FF0-4F48-9841-F9584E85FDF9}"/>
    <cellStyle name="Comma 2 2 4 2 4" xfId="2631" xr:uid="{FDDD7842-338D-4362-A9CD-D7B8B48ADBDC}"/>
    <cellStyle name="Comma 2 2 4 2 4 2" xfId="5730" xr:uid="{1520D755-95C3-4298-8BCB-3ABFEC34014C}"/>
    <cellStyle name="Comma 2 2 4 2 4 2 2" xfId="18953" xr:uid="{FF8E9611-20A6-45F1-8677-5A0DD3F93413}"/>
    <cellStyle name="Comma 2 2 4 2 4 3" xfId="8893" xr:uid="{219A28B7-36E2-45E9-B6C6-469422D56347}"/>
    <cellStyle name="Comma 2 2 4 2 4 3 2" xfId="22116" xr:uid="{47E264BF-B570-440D-8CF3-6488ADFD7D80}"/>
    <cellStyle name="Comma 2 2 4 2 4 4" xfId="12058" xr:uid="{C114EA51-403F-4933-A9E7-C2B43357AE38}"/>
    <cellStyle name="Comma 2 2 4 2 4 4 2" xfId="25281" xr:uid="{F21AFD59-652B-4925-80AC-9C51ACAA7A95}"/>
    <cellStyle name="Comma 2 2 4 2 4 5" xfId="15856" xr:uid="{A035443E-9857-4185-95CE-DAE0FB26443D}"/>
    <cellStyle name="Comma 2 2 4 2 5" xfId="3320" xr:uid="{6787BEA5-AC66-4AA0-A149-9ECD21545726}"/>
    <cellStyle name="Comma 2 2 4 2 5 2" xfId="6463" xr:uid="{4094EED0-2A0C-44A0-9392-E38081DA1348}"/>
    <cellStyle name="Comma 2 2 4 2 5 2 2" xfId="19686" xr:uid="{6684F8B1-DC27-4FF2-B4FB-02F0DE608A95}"/>
    <cellStyle name="Comma 2 2 4 2 5 3" xfId="9626" xr:uid="{A7C96F74-C2F9-45B8-93A1-520FC9787312}"/>
    <cellStyle name="Comma 2 2 4 2 5 3 2" xfId="22849" xr:uid="{04E7337D-EDCC-4B0E-96AD-EE96E0032D98}"/>
    <cellStyle name="Comma 2 2 4 2 5 4" xfId="12791" xr:uid="{70827622-3904-4F67-A936-00732DEB6C46}"/>
    <cellStyle name="Comma 2 2 4 2 5 4 2" xfId="26014" xr:uid="{EF81FAB4-C2B1-417A-80B4-3F80E41D2DED}"/>
    <cellStyle name="Comma 2 2 4 2 5 5" xfId="16545" xr:uid="{D2F8CF41-2945-4566-947D-231141790D59}"/>
    <cellStyle name="Comma 2 2 4 2 6" xfId="4050" xr:uid="{EC0CB7A5-061B-416B-9621-316CD1736A89}"/>
    <cellStyle name="Comma 2 2 4 2 6 2" xfId="17273" xr:uid="{BFC5A6F4-8A02-445B-A537-FBA7F014E4D6}"/>
    <cellStyle name="Comma 2 2 4 2 7" xfId="7213" xr:uid="{FD33C2EA-7BBA-4ACC-A482-810924573ED5}"/>
    <cellStyle name="Comma 2 2 4 2 7 2" xfId="20436" xr:uid="{CB03A05B-80B3-404D-9F63-14D9D3371A85}"/>
    <cellStyle name="Comma 2 2 4 2 8" xfId="10378" xr:uid="{14EC43AA-7F7B-42EF-B0B6-5A7235EC29CF}"/>
    <cellStyle name="Comma 2 2 4 2 8 2" xfId="23601" xr:uid="{F1192177-6913-4E14-8825-451C5EB9C3D0}"/>
    <cellStyle name="Comma 2 2 4 2 9" xfId="1142" xr:uid="{A84D961D-0A80-4404-9E0E-3E2608EB645C}"/>
    <cellStyle name="Comma 2 2 4 2 9 2" xfId="14367" xr:uid="{78C1829C-E2D2-4CF9-A032-F28B0F9D3B3F}"/>
    <cellStyle name="Comma 2 2 4 3" xfId="1279" xr:uid="{E1F4E0EC-C19C-4890-88D1-23DC140A41F6}"/>
    <cellStyle name="Comma 2 2 4 3 2" xfId="2102" xr:uid="{7479AE0E-EF26-407C-8BB3-385C4EB13750}"/>
    <cellStyle name="Comma 2 2 4 3 2 2" xfId="5157" xr:uid="{199A315C-5A2D-4032-8FF3-5509510A37D6}"/>
    <cellStyle name="Comma 2 2 4 3 2 2 2" xfId="18380" xr:uid="{D8E52C02-2224-4834-B9BC-F68366318660}"/>
    <cellStyle name="Comma 2 2 4 3 2 3" xfId="8320" xr:uid="{AFFF23E8-0C93-4BA5-9070-E73C5B730393}"/>
    <cellStyle name="Comma 2 2 4 3 2 3 2" xfId="21543" xr:uid="{1CB13966-F90F-4E41-AA31-F86C9BFCC86C}"/>
    <cellStyle name="Comma 2 2 4 3 2 4" xfId="11485" xr:uid="{3AA83B24-E08A-4DEA-9895-A5B78F8A305E}"/>
    <cellStyle name="Comma 2 2 4 3 2 4 2" xfId="24708" xr:uid="{13E82EEB-6EA1-4664-9413-FDBA6DA4CA8E}"/>
    <cellStyle name="Comma 2 2 4 3 2 5" xfId="15327" xr:uid="{4847BA9D-0215-4C92-87BF-F55C7C7EB412}"/>
    <cellStyle name="Comma 2 2 4 3 3" xfId="2791" xr:uid="{2F16A40C-798B-4282-BEC3-AFE68C1CF36D}"/>
    <cellStyle name="Comma 2 2 4 3 3 2" xfId="5890" xr:uid="{07A635DB-E5CA-4E62-B1E4-D6E2AACC797F}"/>
    <cellStyle name="Comma 2 2 4 3 3 2 2" xfId="19113" xr:uid="{17C28596-6CC0-4226-8FB9-FF5A8823067D}"/>
    <cellStyle name="Comma 2 2 4 3 3 3" xfId="9053" xr:uid="{48C13BCC-9F65-48F4-814A-F9F9895B4F4B}"/>
    <cellStyle name="Comma 2 2 4 3 3 3 2" xfId="22276" xr:uid="{69B9DFBB-1CAF-4B16-95CC-AAC9FFCE0723}"/>
    <cellStyle name="Comma 2 2 4 3 3 4" xfId="12218" xr:uid="{A4664E02-063B-4B54-93C4-664163F9D657}"/>
    <cellStyle name="Comma 2 2 4 3 3 4 2" xfId="25441" xr:uid="{55B6771E-7AB7-4F25-8337-3D1D2077FCE7}"/>
    <cellStyle name="Comma 2 2 4 3 3 5" xfId="16016" xr:uid="{61B2F1BC-FB35-470D-8924-348D2EA05B5A}"/>
    <cellStyle name="Comma 2 2 4 3 4" xfId="3479" xr:uid="{46A62E73-C36A-4921-BABD-A75D05B85706}"/>
    <cellStyle name="Comma 2 2 4 3 4 2" xfId="6622" xr:uid="{305D6E39-D772-43BA-BB41-B30AE71D3F50}"/>
    <cellStyle name="Comma 2 2 4 3 4 2 2" xfId="19845" xr:uid="{174BF3B0-F8AD-4AED-8566-9A521E68F5B4}"/>
    <cellStyle name="Comma 2 2 4 3 4 3" xfId="9785" xr:uid="{E6DE273E-8305-474F-AE93-2029CCD6763D}"/>
    <cellStyle name="Comma 2 2 4 3 4 3 2" xfId="23008" xr:uid="{9F160FFD-4850-43B1-A354-2CA9A7B1E8AD}"/>
    <cellStyle name="Comma 2 2 4 3 4 4" xfId="12950" xr:uid="{9A5105ED-1900-40CD-84CC-D99AE52A3FCC}"/>
    <cellStyle name="Comma 2 2 4 3 4 4 2" xfId="26173" xr:uid="{B0C81602-177A-47E7-AABE-37BD8DCBC288}"/>
    <cellStyle name="Comma 2 2 4 3 4 5" xfId="16704" xr:uid="{01256564-1D4F-4304-8502-6B72A9E1C670}"/>
    <cellStyle name="Comma 2 2 4 3 5" xfId="4209" xr:uid="{9066262D-0179-4286-BC40-CABD4F4D5CAB}"/>
    <cellStyle name="Comma 2 2 4 3 5 2" xfId="17432" xr:uid="{C4536D87-99E7-45C6-A437-FE9C47D40026}"/>
    <cellStyle name="Comma 2 2 4 3 6" xfId="7372" xr:uid="{577F2AD8-61CF-4035-B333-01E7A929E95B}"/>
    <cellStyle name="Comma 2 2 4 3 6 2" xfId="20595" xr:uid="{4ADF6E95-CD39-4BAB-A703-0503527AE414}"/>
    <cellStyle name="Comma 2 2 4 3 7" xfId="10537" xr:uid="{A67D5825-4BE8-474D-84B3-2684AE8490E5}"/>
    <cellStyle name="Comma 2 2 4 3 7 2" xfId="23760" xr:uid="{D65CE974-B6EB-4C12-B3BB-B3CEC8FA373C}"/>
    <cellStyle name="Comma 2 2 4 3 8" xfId="14504" xr:uid="{9B7746C2-CA33-4C58-B3F0-FBDDAE12A4E5}"/>
    <cellStyle name="Comma 2 2 4 4" xfId="1600" xr:uid="{185C5A58-DD1F-4184-8610-EB95D0EAD8E4}"/>
    <cellStyle name="Comma 2 2 4 4 2" xfId="4574" xr:uid="{61563D5B-5E35-47E5-B55F-732E836C8B4E}"/>
    <cellStyle name="Comma 2 2 4 4 2 2" xfId="17797" xr:uid="{F58642AE-D97B-4307-9858-6093B9EDBCBC}"/>
    <cellStyle name="Comma 2 2 4 4 3" xfId="7737" xr:uid="{D637AFCD-7161-4252-8656-3BEE7399963A}"/>
    <cellStyle name="Comma 2 2 4 4 3 2" xfId="20960" xr:uid="{FB334398-CFD7-42A2-99D7-4809A9369849}"/>
    <cellStyle name="Comma 2 2 4 4 4" xfId="10902" xr:uid="{023362BF-E616-4DED-9F7C-3C8F2203FB87}"/>
    <cellStyle name="Comma 2 2 4 4 4 2" xfId="24125" xr:uid="{69171CDA-DFF6-4AA4-B598-4445FB35D881}"/>
    <cellStyle name="Comma 2 2 4 4 5" xfId="14825" xr:uid="{7F534202-A0AB-4BBE-B9E2-C959AA975638}"/>
    <cellStyle name="Comma 2 2 4 5" xfId="1775" xr:uid="{E8313D22-D7EB-4484-8372-8EA7834A0128}"/>
    <cellStyle name="Comma 2 2 4 5 2" xfId="4793" xr:uid="{84A7F005-7C95-4A82-BABA-FAF042AAE2E6}"/>
    <cellStyle name="Comma 2 2 4 5 2 2" xfId="18016" xr:uid="{59A7DB5D-8E88-47C5-BECC-CF5372645B0D}"/>
    <cellStyle name="Comma 2 2 4 5 3" xfId="7956" xr:uid="{0DF61B56-9412-415C-9AFA-0436ABF75CA6}"/>
    <cellStyle name="Comma 2 2 4 5 3 2" xfId="21179" xr:uid="{5F070BC2-88E9-4EAD-BA1B-99522835A88E}"/>
    <cellStyle name="Comma 2 2 4 5 4" xfId="11121" xr:uid="{4FBA09F0-FD38-4F60-8214-550178D2FA64}"/>
    <cellStyle name="Comma 2 2 4 5 4 2" xfId="24344" xr:uid="{277E0F87-3563-4CC7-B1F2-D1B02AFD27C1}"/>
    <cellStyle name="Comma 2 2 4 5 5" xfId="15000" xr:uid="{14FAA5B7-3F47-463B-BA36-08B3DFB7C786}"/>
    <cellStyle name="Comma 2 2 4 6" xfId="2463" xr:uid="{6CA67759-9067-4C92-AEE3-D623D7954618}"/>
    <cellStyle name="Comma 2 2 4 6 2" xfId="5525" xr:uid="{928C3782-4AD7-48A0-A300-99D10ABCC070}"/>
    <cellStyle name="Comma 2 2 4 6 2 2" xfId="18748" xr:uid="{1E5A57EA-47D5-4B9F-9FFB-1A3720622B73}"/>
    <cellStyle name="Comma 2 2 4 6 3" xfId="8688" xr:uid="{C9F281CC-3951-4826-90BB-3655A5FDA2C5}"/>
    <cellStyle name="Comma 2 2 4 6 3 2" xfId="21911" xr:uid="{46054F43-9AE6-43C2-A70D-855370F9CD58}"/>
    <cellStyle name="Comma 2 2 4 6 4" xfId="11853" xr:uid="{DAB0C003-F8E9-4C20-9D5A-DC07C0E582E1}"/>
    <cellStyle name="Comma 2 2 4 6 4 2" xfId="25076" xr:uid="{EE45DE88-1C27-4173-9826-0A624C24917D}"/>
    <cellStyle name="Comma 2 2 4 6 5" xfId="15688" xr:uid="{9F648A0C-BF7A-4F1A-B508-86EAB60D6F30}"/>
    <cellStyle name="Comma 2 2 4 7" xfId="3153" xr:uid="{7C9492B8-0222-41E0-B4BA-AAF8DA4D6EE4}"/>
    <cellStyle name="Comma 2 2 4 7 2" xfId="6259" xr:uid="{8C96E23C-9272-4CD0-9804-857BC6806342}"/>
    <cellStyle name="Comma 2 2 4 7 2 2" xfId="19482" xr:uid="{3D9C6252-FE58-4C85-B3C9-2762EFEBBF92}"/>
    <cellStyle name="Comma 2 2 4 7 3" xfId="9422" xr:uid="{E53E548E-5A7E-412F-9442-D51130D4234D}"/>
    <cellStyle name="Comma 2 2 4 7 3 2" xfId="22645" xr:uid="{E2411A46-2819-4E87-B833-C616800AE202}"/>
    <cellStyle name="Comma 2 2 4 7 4" xfId="12587" xr:uid="{66D93C5E-B0D9-4810-94A4-A9E44569FF94}"/>
    <cellStyle name="Comma 2 2 4 7 4 2" xfId="25810" xr:uid="{64D872D9-D547-454A-93F8-077B097B5479}"/>
    <cellStyle name="Comma 2 2 4 7 5" xfId="16378" xr:uid="{1DD4EBFA-3654-4094-9AC1-EDCF2014AD04}"/>
    <cellStyle name="Comma 2 2 4 8" xfId="3867" xr:uid="{C26D5CD0-9255-4D22-B9D7-994D05B4A469}"/>
    <cellStyle name="Comma 2 2 4 8 2" xfId="17090" xr:uid="{E31A997B-7E19-43E1-8F4C-8DF5B485562B}"/>
    <cellStyle name="Comma 2 2 4 9" xfId="7021" xr:uid="{4DCA960D-CA4E-4C07-B94A-A1F7D5813DD4}"/>
    <cellStyle name="Comma 2 2 4 9 2" xfId="20244" xr:uid="{8778929B-A0E2-4971-A58F-6C551DD60481}"/>
    <cellStyle name="Comma 2 2 5" xfId="137" xr:uid="{6FA05665-C7D3-4770-9750-93BE582EBA29}"/>
    <cellStyle name="Comma 2 2 5 10" xfId="10192" xr:uid="{A783CB44-77BA-4A4A-85B5-B5A5D94EE799}"/>
    <cellStyle name="Comma 2 2 5 10 2" xfId="23415" xr:uid="{E634750D-1487-4571-85FC-0087FFA36457}"/>
    <cellStyle name="Comma 2 2 5 11" xfId="987" xr:uid="{E750D257-0CDF-46CD-BDBC-91D76A7AA8B2}"/>
    <cellStyle name="Comma 2 2 5 11 2" xfId="14212" xr:uid="{C6858950-9CDA-4B41-93DA-B0DE048B2013}"/>
    <cellStyle name="Comma 2 2 5 12" xfId="13468" xr:uid="{7258A3F3-15E3-4277-BB84-F62DA68DF137}"/>
    <cellStyle name="Comma 2 2 5 2" xfId="402" xr:uid="{60F0AE45-F9D1-4FB1-ACCC-F02841FEA8DE}"/>
    <cellStyle name="Comma 2 2 5 2 10" xfId="13678" xr:uid="{B0A1A178-50EB-42CE-8042-58B5B66A7899}"/>
    <cellStyle name="Comma 2 2 5 2 2" xfId="1452" xr:uid="{7F9B3285-D842-4931-9348-466B94915249}"/>
    <cellStyle name="Comma 2 2 5 2 2 2" xfId="2312" xr:uid="{6164D4C1-E197-43EE-B854-D33AE55162AC}"/>
    <cellStyle name="Comma 2 2 5 2 2 2 2" xfId="5367" xr:uid="{CD318B95-89D6-4CD6-B940-5DF1E4A45749}"/>
    <cellStyle name="Comma 2 2 5 2 2 2 2 2" xfId="18590" xr:uid="{F5329AC2-91CB-4DA6-A383-91EDC85E8280}"/>
    <cellStyle name="Comma 2 2 5 2 2 2 3" xfId="8530" xr:uid="{9F864118-577A-4E5B-8A1B-4AFF0FD8BB2A}"/>
    <cellStyle name="Comma 2 2 5 2 2 2 3 2" xfId="21753" xr:uid="{7DB98358-B699-41E2-A352-2A46AC2805F9}"/>
    <cellStyle name="Comma 2 2 5 2 2 2 4" xfId="11695" xr:uid="{5C6D4AC2-F3A3-48DE-8BD5-5C89C5373590}"/>
    <cellStyle name="Comma 2 2 5 2 2 2 4 2" xfId="24918" xr:uid="{5C3F65C3-23DA-4A5E-AC85-9D867E33F256}"/>
    <cellStyle name="Comma 2 2 5 2 2 2 5" xfId="15537" xr:uid="{23F6F12A-7FC1-4C21-8CE9-9ACB2CD850E8}"/>
    <cellStyle name="Comma 2 2 5 2 2 3" xfId="3001" xr:uid="{A954847E-7677-4645-ABD4-A9ABE2348829}"/>
    <cellStyle name="Comma 2 2 5 2 2 3 2" xfId="6100" xr:uid="{FDD0E768-1F7D-4712-8DA9-6E1ABD443532}"/>
    <cellStyle name="Comma 2 2 5 2 2 3 2 2" xfId="19323" xr:uid="{71429E1E-E136-4B67-8475-2DC4E9C73FFC}"/>
    <cellStyle name="Comma 2 2 5 2 2 3 3" xfId="9263" xr:uid="{CDBAC430-86BC-4BB8-87A5-0BC33BBDB4FE}"/>
    <cellStyle name="Comma 2 2 5 2 2 3 3 2" xfId="22486" xr:uid="{3F70F326-A6D3-4ACB-8FA8-136A17036E92}"/>
    <cellStyle name="Comma 2 2 5 2 2 3 4" xfId="12428" xr:uid="{57D95F80-0441-4DB2-BFC2-D4136D3FCB70}"/>
    <cellStyle name="Comma 2 2 5 2 2 3 4 2" xfId="25651" xr:uid="{F70D91C2-494F-4B67-8828-4454C9629E93}"/>
    <cellStyle name="Comma 2 2 5 2 2 3 5" xfId="16226" xr:uid="{89CE8897-795D-4E20-AD68-0198AF51C3A5}"/>
    <cellStyle name="Comma 2 2 5 2 2 4" xfId="3689" xr:uid="{49F01C4C-D514-4F9E-9F86-68145E0068E2}"/>
    <cellStyle name="Comma 2 2 5 2 2 4 2" xfId="6832" xr:uid="{BF523419-09B5-4344-BF14-9F2BCC330FED}"/>
    <cellStyle name="Comma 2 2 5 2 2 4 2 2" xfId="20055" xr:uid="{08BFCE64-DB34-4AAD-B785-8C3D3C5F8E26}"/>
    <cellStyle name="Comma 2 2 5 2 2 4 3" xfId="9995" xr:uid="{15A64AC5-4B24-4425-B374-1632BD98E761}"/>
    <cellStyle name="Comma 2 2 5 2 2 4 3 2" xfId="23218" xr:uid="{992DDFD2-4903-4305-96E6-AB4EE7AEB867}"/>
    <cellStyle name="Comma 2 2 5 2 2 4 4" xfId="13160" xr:uid="{F77920E4-69C6-43EB-9BEC-59AA52694EC9}"/>
    <cellStyle name="Comma 2 2 5 2 2 4 4 2" xfId="26383" xr:uid="{DD2BE7B4-CD50-4409-A95A-34FD15402D50}"/>
    <cellStyle name="Comma 2 2 5 2 2 4 5" xfId="16914" xr:uid="{7A83D56D-3CE8-4434-87C2-B4DEB0A8B224}"/>
    <cellStyle name="Comma 2 2 5 2 2 5" xfId="4419" xr:uid="{69DFD82E-3AB2-4F70-9FB9-27ED53898033}"/>
    <cellStyle name="Comma 2 2 5 2 2 5 2" xfId="17642" xr:uid="{B02411F5-A0AE-4151-9760-B2ACB9D47CD5}"/>
    <cellStyle name="Comma 2 2 5 2 2 6" xfId="7582" xr:uid="{DC025604-E962-434A-B125-D855ADBEA71E}"/>
    <cellStyle name="Comma 2 2 5 2 2 6 2" xfId="20805" xr:uid="{1D21A688-0A4F-48FC-B20A-F00BD264B3CF}"/>
    <cellStyle name="Comma 2 2 5 2 2 7" xfId="10747" xr:uid="{9456F00E-3A60-49EB-ACCA-6AC404B260D0}"/>
    <cellStyle name="Comma 2 2 5 2 2 7 2" xfId="23970" xr:uid="{501554AB-9E50-4C67-B02F-BCB490ED75EA}"/>
    <cellStyle name="Comma 2 2 5 2 2 8" xfId="14677" xr:uid="{F4F804F1-CF2F-44D8-8DC3-832A3D55D572}"/>
    <cellStyle name="Comma 2 2 5 2 3" xfId="1949" xr:uid="{1DD85607-AAD0-4419-A20F-F0B451C76A69}"/>
    <cellStyle name="Comma 2 2 5 2 3 2" xfId="5004" xr:uid="{EB1209C7-CCAA-442D-BD9C-B23E7FCBC1F7}"/>
    <cellStyle name="Comma 2 2 5 2 3 2 2" xfId="18227" xr:uid="{0ADED9B7-AB80-4976-B702-C6600345F05E}"/>
    <cellStyle name="Comma 2 2 5 2 3 3" xfId="8167" xr:uid="{4F452C06-386E-43BF-AE91-9B1A0595B2FC}"/>
    <cellStyle name="Comma 2 2 5 2 3 3 2" xfId="21390" xr:uid="{0D54D6DF-A76E-45E7-9A16-F8B5E7B74195}"/>
    <cellStyle name="Comma 2 2 5 2 3 4" xfId="11332" xr:uid="{9C6753A0-BB7A-4A82-A29B-43A2FB284200}"/>
    <cellStyle name="Comma 2 2 5 2 3 4 2" xfId="24555" xr:uid="{F50A5FE6-9801-418C-A3EB-087F5D5FE405}"/>
    <cellStyle name="Comma 2 2 5 2 3 5" xfId="15174" xr:uid="{E7BD6D0C-FDEA-4CE8-8B14-7691CD0C3655}"/>
    <cellStyle name="Comma 2 2 5 2 4" xfId="2637" xr:uid="{BE6C9FDF-58CB-4506-BDD6-929560857349}"/>
    <cellStyle name="Comma 2 2 5 2 4 2" xfId="5736" xr:uid="{D9C6CACF-DAB5-4E84-B421-2C08A64F68E4}"/>
    <cellStyle name="Comma 2 2 5 2 4 2 2" xfId="18959" xr:uid="{931E3629-C0D7-40B7-A6BC-C0B6385E3D7C}"/>
    <cellStyle name="Comma 2 2 5 2 4 3" xfId="8899" xr:uid="{8BCDD30E-E23A-4E67-A649-8D3AC275089A}"/>
    <cellStyle name="Comma 2 2 5 2 4 3 2" xfId="22122" xr:uid="{72D8E31A-38BF-4938-A5E0-ECBE39734E92}"/>
    <cellStyle name="Comma 2 2 5 2 4 4" xfId="12064" xr:uid="{783BB795-1F21-48F2-88F9-6F40FA9190B4}"/>
    <cellStyle name="Comma 2 2 5 2 4 4 2" xfId="25287" xr:uid="{72A4B2BE-A09C-4D13-94A1-DDC36832E7E7}"/>
    <cellStyle name="Comma 2 2 5 2 4 5" xfId="15862" xr:uid="{3698FA84-07B6-4F46-8005-D5294EF433CD}"/>
    <cellStyle name="Comma 2 2 5 2 5" xfId="3326" xr:uid="{8FC9990D-144E-4CC7-B72C-A73B8C8E14E3}"/>
    <cellStyle name="Comma 2 2 5 2 5 2" xfId="6469" xr:uid="{6CBEFAA3-3C9B-4A59-9D88-84E33D423183}"/>
    <cellStyle name="Comma 2 2 5 2 5 2 2" xfId="19692" xr:uid="{15B00F57-1D8A-4E66-8377-C1F3C84BEDD6}"/>
    <cellStyle name="Comma 2 2 5 2 5 3" xfId="9632" xr:uid="{9155AA09-AE54-4172-9723-EC699C10957F}"/>
    <cellStyle name="Comma 2 2 5 2 5 3 2" xfId="22855" xr:uid="{05638E7E-1842-4AB5-8F5F-2E68E7AFEF37}"/>
    <cellStyle name="Comma 2 2 5 2 5 4" xfId="12797" xr:uid="{100C4ECD-0692-49CA-B6CF-CA2A3C441A6B}"/>
    <cellStyle name="Comma 2 2 5 2 5 4 2" xfId="26020" xr:uid="{ED7E20FF-AAED-4542-8D9B-EF1C5D64F719}"/>
    <cellStyle name="Comma 2 2 5 2 5 5" xfId="16551" xr:uid="{49A52402-AB6C-4273-8282-7448C082721F}"/>
    <cellStyle name="Comma 2 2 5 2 6" xfId="4056" xr:uid="{9AFCAC0E-9161-41C1-B29B-2443655DDC44}"/>
    <cellStyle name="Comma 2 2 5 2 6 2" xfId="17279" xr:uid="{4DF97AD9-26D2-413D-B1E6-B1267F9E76ED}"/>
    <cellStyle name="Comma 2 2 5 2 7" xfId="7219" xr:uid="{509DFBD8-EFCC-42D3-A83F-6AE48E27F07E}"/>
    <cellStyle name="Comma 2 2 5 2 7 2" xfId="20442" xr:uid="{64DF6401-9CE4-40D0-AF55-F5482712CD00}"/>
    <cellStyle name="Comma 2 2 5 2 8" xfId="10384" xr:uid="{8B38155A-B0C5-460E-B38E-F4D0F2CEC610}"/>
    <cellStyle name="Comma 2 2 5 2 8 2" xfId="23607" xr:uid="{CF453D89-B9EA-4E55-8D4E-019F26A994B9}"/>
    <cellStyle name="Comma 2 2 5 2 9" xfId="1147" xr:uid="{96271800-D7FD-4287-8A85-0F3D56491515}"/>
    <cellStyle name="Comma 2 2 5 2 9 2" xfId="14372" xr:uid="{5666196C-38B0-4A4B-A5DC-1E512B30A524}"/>
    <cellStyle name="Comma 2 2 5 3" xfId="1284" xr:uid="{5DF0D2C2-AE3F-4CCC-A5E7-41C68ED60995}"/>
    <cellStyle name="Comma 2 2 5 3 2" xfId="2108" xr:uid="{E41FAFB6-716F-4496-9D5F-7BEAA16DC5BC}"/>
    <cellStyle name="Comma 2 2 5 3 2 2" xfId="5163" xr:uid="{554A8C3F-0CDD-4C95-B62F-BE5D8576A591}"/>
    <cellStyle name="Comma 2 2 5 3 2 2 2" xfId="18386" xr:uid="{978DD274-24AB-4BBF-ACE3-8AFBC930B949}"/>
    <cellStyle name="Comma 2 2 5 3 2 3" xfId="8326" xr:uid="{109599B0-290F-4F9F-9FF3-7109D56A7BF6}"/>
    <cellStyle name="Comma 2 2 5 3 2 3 2" xfId="21549" xr:uid="{DFDC9C36-02BF-4E3E-8EF4-6586FFF65A3C}"/>
    <cellStyle name="Comma 2 2 5 3 2 4" xfId="11491" xr:uid="{9EB4E382-0B43-4D8A-AC85-AADA08277575}"/>
    <cellStyle name="Comma 2 2 5 3 2 4 2" xfId="24714" xr:uid="{E1743458-A7A6-4633-80C6-9B6C4BF40116}"/>
    <cellStyle name="Comma 2 2 5 3 2 5" xfId="15333" xr:uid="{CD60ACB3-16C3-4F96-8897-E6669D66BB62}"/>
    <cellStyle name="Comma 2 2 5 3 3" xfId="2797" xr:uid="{CB4D5643-407E-4BE8-B9CE-261E58749BB5}"/>
    <cellStyle name="Comma 2 2 5 3 3 2" xfId="5896" xr:uid="{796EB3AC-1BA8-4B2B-8A42-453BB1577F6B}"/>
    <cellStyle name="Comma 2 2 5 3 3 2 2" xfId="19119" xr:uid="{C41F4B63-39F2-48E3-8E6F-18E4F145D0BD}"/>
    <cellStyle name="Comma 2 2 5 3 3 3" xfId="9059" xr:uid="{984A60B7-2E83-43ED-9225-A6765F613FD1}"/>
    <cellStyle name="Comma 2 2 5 3 3 3 2" xfId="22282" xr:uid="{7EE54C9B-1D62-45AC-BB0B-A11EB980E28D}"/>
    <cellStyle name="Comma 2 2 5 3 3 4" xfId="12224" xr:uid="{94FE2266-0219-4686-87E0-934250C6A642}"/>
    <cellStyle name="Comma 2 2 5 3 3 4 2" xfId="25447" xr:uid="{953AF6C2-4E81-4F37-83D3-98DF6623114C}"/>
    <cellStyle name="Comma 2 2 5 3 3 5" xfId="16022" xr:uid="{B96F28A2-87B2-48F9-A229-1A00538F4FB3}"/>
    <cellStyle name="Comma 2 2 5 3 4" xfId="3485" xr:uid="{E25A8414-1325-404C-B3C5-675D118B8EEC}"/>
    <cellStyle name="Comma 2 2 5 3 4 2" xfId="6628" xr:uid="{3C39CEB1-2A60-4BBD-9332-9498A6CDF6DA}"/>
    <cellStyle name="Comma 2 2 5 3 4 2 2" xfId="19851" xr:uid="{3F6A39A6-734E-4F9A-B1F0-5DA4884FE0E9}"/>
    <cellStyle name="Comma 2 2 5 3 4 3" xfId="9791" xr:uid="{556AC057-F402-4C45-AC64-4244DDF248DC}"/>
    <cellStyle name="Comma 2 2 5 3 4 3 2" xfId="23014" xr:uid="{8B8E7B0F-D35B-4E5A-A697-3C6BBA536F30}"/>
    <cellStyle name="Comma 2 2 5 3 4 4" xfId="12956" xr:uid="{A029B480-128C-435C-A673-F27BC2B4CCEC}"/>
    <cellStyle name="Comma 2 2 5 3 4 4 2" xfId="26179" xr:uid="{08DFB757-A02D-422D-B187-86883301D47A}"/>
    <cellStyle name="Comma 2 2 5 3 4 5" xfId="16710" xr:uid="{059A530D-A627-4097-B9B4-539F31E3B74A}"/>
    <cellStyle name="Comma 2 2 5 3 5" xfId="4215" xr:uid="{01A69289-93A7-4534-A49D-1FA0ACB7ABA1}"/>
    <cellStyle name="Comma 2 2 5 3 5 2" xfId="17438" xr:uid="{71D66B9A-5624-42BC-AC33-6D0B1A019DAB}"/>
    <cellStyle name="Comma 2 2 5 3 6" xfId="7378" xr:uid="{28CFA48F-0594-4A43-AAB5-0E39552A5A6A}"/>
    <cellStyle name="Comma 2 2 5 3 6 2" xfId="20601" xr:uid="{597AF218-5B76-4B04-AD2D-9AE4AEB748B2}"/>
    <cellStyle name="Comma 2 2 5 3 7" xfId="10543" xr:uid="{BEE46C71-AF4B-4481-9275-515AC0FCA457}"/>
    <cellStyle name="Comma 2 2 5 3 7 2" xfId="23766" xr:uid="{8CDF7871-C9AB-459B-97F3-3FFF0ED93811}"/>
    <cellStyle name="Comma 2 2 5 3 8" xfId="14509" xr:uid="{21DC1F9A-253C-4784-B0E2-A1B9EAEEAA9D}"/>
    <cellStyle name="Comma 2 2 5 4" xfId="1605" xr:uid="{8C4262D4-DA3E-4787-8DBF-930E27929496}"/>
    <cellStyle name="Comma 2 2 5 4 2" xfId="4580" xr:uid="{92AEED71-331B-4D55-805A-96CB9A67DD80}"/>
    <cellStyle name="Comma 2 2 5 4 2 2" xfId="17803" xr:uid="{86E428A4-E432-490E-8274-70EDBB3B176C}"/>
    <cellStyle name="Comma 2 2 5 4 3" xfId="7743" xr:uid="{6911E394-08FA-4DEB-B86B-737030A46E7D}"/>
    <cellStyle name="Comma 2 2 5 4 3 2" xfId="20966" xr:uid="{0CF3CEAC-996D-479E-A873-352B004ABC3E}"/>
    <cellStyle name="Comma 2 2 5 4 4" xfId="10908" xr:uid="{D85A67C2-3AB7-477A-9E5A-634DA3585B4A}"/>
    <cellStyle name="Comma 2 2 5 4 4 2" xfId="24131" xr:uid="{31DE7E37-9734-407C-A81A-508BF82EBEFF}"/>
    <cellStyle name="Comma 2 2 5 4 5" xfId="14830" xr:uid="{8C6D5E2E-C609-4E5C-81BE-A111C7A8596E}"/>
    <cellStyle name="Comma 2 2 5 5" xfId="1780" xr:uid="{7764E55F-CB61-4BF6-B874-0FD21E7CE403}"/>
    <cellStyle name="Comma 2 2 5 5 2" xfId="4799" xr:uid="{B98DF0D9-F5A5-484C-99DD-8F542752F384}"/>
    <cellStyle name="Comma 2 2 5 5 2 2" xfId="18022" xr:uid="{3C17A5D6-918F-4853-A842-47DB5C8C9DB0}"/>
    <cellStyle name="Comma 2 2 5 5 3" xfId="7962" xr:uid="{0203A007-DA42-4802-976D-94FB6EB2BE50}"/>
    <cellStyle name="Comma 2 2 5 5 3 2" xfId="21185" xr:uid="{C3B98C13-758F-4C93-8A88-636EC630DB33}"/>
    <cellStyle name="Comma 2 2 5 5 4" xfId="11127" xr:uid="{54B72BBF-6FED-4C2F-A5DA-CD7CDABF2C31}"/>
    <cellStyle name="Comma 2 2 5 5 4 2" xfId="24350" xr:uid="{0F5C39D7-B6FF-4B97-A4D2-9C3D839AA76D}"/>
    <cellStyle name="Comma 2 2 5 5 5" xfId="15005" xr:uid="{716BF97A-DADC-4E8E-A784-CA253CF42F4A}"/>
    <cellStyle name="Comma 2 2 5 6" xfId="2468" xr:uid="{81A7F3D7-FCDE-46DF-995E-DF9AF9535D57}"/>
    <cellStyle name="Comma 2 2 5 6 2" xfId="5531" xr:uid="{EA979453-D8A7-4EDB-80F5-F00A9621D946}"/>
    <cellStyle name="Comma 2 2 5 6 2 2" xfId="18754" xr:uid="{4C1965ED-9C84-4D32-9151-EAAD2AA93802}"/>
    <cellStyle name="Comma 2 2 5 6 3" xfId="8694" xr:uid="{884AE536-8B3D-4DC1-870F-86E6BAA7A71F}"/>
    <cellStyle name="Comma 2 2 5 6 3 2" xfId="21917" xr:uid="{27D683F4-106D-4A22-87FC-EBA2568FE1D0}"/>
    <cellStyle name="Comma 2 2 5 6 4" xfId="11859" xr:uid="{6DB1B2AB-7A98-493E-B621-5741450BF21D}"/>
    <cellStyle name="Comma 2 2 5 6 4 2" xfId="25082" xr:uid="{B0BBA1E4-FB46-4BF9-9229-BB36AD1A5CD5}"/>
    <cellStyle name="Comma 2 2 5 6 5" xfId="15693" xr:uid="{149B9FF8-74FE-447F-8436-F561BE08C3A6}"/>
    <cellStyle name="Comma 2 2 5 7" xfId="3158" xr:uid="{043A030A-A98C-4553-84DE-79FACA28DB4B}"/>
    <cellStyle name="Comma 2 2 5 7 2" xfId="6265" xr:uid="{EF38110C-E201-4FC0-8966-EAD16729DB5E}"/>
    <cellStyle name="Comma 2 2 5 7 2 2" xfId="19488" xr:uid="{03535BA7-C9FA-4EAC-9CEC-AFEACCCD98D9}"/>
    <cellStyle name="Comma 2 2 5 7 3" xfId="9428" xr:uid="{4420A5D9-ECEA-4E71-B1F3-78664A8E032D}"/>
    <cellStyle name="Comma 2 2 5 7 3 2" xfId="22651" xr:uid="{2DC395D0-630A-4AAB-AE9A-EA66DCAC18B1}"/>
    <cellStyle name="Comma 2 2 5 7 4" xfId="12593" xr:uid="{23C6181B-09C7-4513-BDAC-BCEC45F72D6D}"/>
    <cellStyle name="Comma 2 2 5 7 4 2" xfId="25816" xr:uid="{C02660D9-05CC-4AAE-96ED-E32078EE87A4}"/>
    <cellStyle name="Comma 2 2 5 7 5" xfId="16383" xr:uid="{5FE6F86A-754F-405F-B766-D87A2F22CDD5}"/>
    <cellStyle name="Comma 2 2 5 8" xfId="3873" xr:uid="{23B55EBF-EAD2-4828-BA45-D103DC069AB6}"/>
    <cellStyle name="Comma 2 2 5 8 2" xfId="17096" xr:uid="{528E9DEF-037B-4A4A-82E3-1084FC469B70}"/>
    <cellStyle name="Comma 2 2 5 9" xfId="7027" xr:uid="{258670B6-504C-4A55-A284-83CD9F943E33}"/>
    <cellStyle name="Comma 2 2 5 9 2" xfId="20250" xr:uid="{BCD64670-390C-4989-BC36-9117D49A40D7}"/>
    <cellStyle name="Comma 2 2 6" xfId="145" xr:uid="{EC37B9BA-216E-4F0D-8FCC-A2BDB0E5CFE1}"/>
    <cellStyle name="Comma 2 2 6 10" xfId="10198" xr:uid="{9AF8F880-DE17-498D-BE0F-990A24E58BD0}"/>
    <cellStyle name="Comma 2 2 6 10 2" xfId="23421" xr:uid="{33EE2FF3-635D-460B-A40E-F7DDC2CADABD}"/>
    <cellStyle name="Comma 2 2 6 11" xfId="992" xr:uid="{C1DB8D69-EF34-489A-8863-E0037EA8E4A0}"/>
    <cellStyle name="Comma 2 2 6 11 2" xfId="14217" xr:uid="{1E3FF69F-23EE-4EEB-AC3A-51DA7BE472BA}"/>
    <cellStyle name="Comma 2 2 6 12" xfId="13475" xr:uid="{8AACB56E-00BE-49AF-8C98-81D8A51AD4D2}"/>
    <cellStyle name="Comma 2 2 6 2" xfId="409" xr:uid="{75106D7A-5389-47C0-9652-907CF92808A5}"/>
    <cellStyle name="Comma 2 2 6 2 10" xfId="13685" xr:uid="{A6CEBDA8-C288-44AB-958E-D8923311D477}"/>
    <cellStyle name="Comma 2 2 6 2 2" xfId="1459" xr:uid="{45C8E75F-B3F0-4DB5-A165-387C9331299A}"/>
    <cellStyle name="Comma 2 2 6 2 2 2" xfId="2319" xr:uid="{DB3DE785-2754-48A9-89C8-FD4BFD9FD900}"/>
    <cellStyle name="Comma 2 2 6 2 2 2 2" xfId="5374" xr:uid="{667CE68F-C984-4235-B412-55822DAD1AB7}"/>
    <cellStyle name="Comma 2 2 6 2 2 2 2 2" xfId="18597" xr:uid="{391B39B0-0672-4063-B86B-92A3C95526B3}"/>
    <cellStyle name="Comma 2 2 6 2 2 2 3" xfId="8537" xr:uid="{FDA3F376-B098-42AB-B9E2-042068390517}"/>
    <cellStyle name="Comma 2 2 6 2 2 2 3 2" xfId="21760" xr:uid="{13775A9D-46A4-410C-87EB-3761458232D1}"/>
    <cellStyle name="Comma 2 2 6 2 2 2 4" xfId="11702" xr:uid="{C600DFAE-6514-4E2A-B362-53E320DD163E}"/>
    <cellStyle name="Comma 2 2 6 2 2 2 4 2" xfId="24925" xr:uid="{59AF386F-EBC2-4669-8803-E82D020F8F82}"/>
    <cellStyle name="Comma 2 2 6 2 2 2 5" xfId="15544" xr:uid="{AEB3CB68-FC4A-46E0-9363-4788C8CBC304}"/>
    <cellStyle name="Comma 2 2 6 2 2 3" xfId="3008" xr:uid="{A463DC57-EA06-4CD3-91B2-E0594F8A9EF1}"/>
    <cellStyle name="Comma 2 2 6 2 2 3 2" xfId="6107" xr:uid="{CB5242D0-0B18-4ACD-9044-66A07AC14BA4}"/>
    <cellStyle name="Comma 2 2 6 2 2 3 2 2" xfId="19330" xr:uid="{1E3C025D-1E21-43F2-A2C8-1711C4A7712E}"/>
    <cellStyle name="Comma 2 2 6 2 2 3 3" xfId="9270" xr:uid="{A190D181-18C5-4BA0-B9EC-5FE62D3EBF17}"/>
    <cellStyle name="Comma 2 2 6 2 2 3 3 2" xfId="22493" xr:uid="{067449E6-077B-4A8E-A857-B1CE3DACDCE1}"/>
    <cellStyle name="Comma 2 2 6 2 2 3 4" xfId="12435" xr:uid="{FFA9053D-C4A0-44B5-91DB-DB2DCF5D23EE}"/>
    <cellStyle name="Comma 2 2 6 2 2 3 4 2" xfId="25658" xr:uid="{E002BA57-7244-4D4C-8BD7-7BE0FD40CD5A}"/>
    <cellStyle name="Comma 2 2 6 2 2 3 5" xfId="16233" xr:uid="{8FF16DA8-7900-47EE-9DC6-F881EADB409C}"/>
    <cellStyle name="Comma 2 2 6 2 2 4" xfId="3696" xr:uid="{E4A1F5F9-CB77-409A-AC9A-29CBB752D71E}"/>
    <cellStyle name="Comma 2 2 6 2 2 4 2" xfId="6839" xr:uid="{B80DF0B4-9E2D-4287-A280-CDB662A2B7CC}"/>
    <cellStyle name="Comma 2 2 6 2 2 4 2 2" xfId="20062" xr:uid="{D7146C3C-33DC-476C-9F6C-9754921C8D22}"/>
    <cellStyle name="Comma 2 2 6 2 2 4 3" xfId="10002" xr:uid="{F06AC89B-B28C-49E1-BA52-8B69439B1FB5}"/>
    <cellStyle name="Comma 2 2 6 2 2 4 3 2" xfId="23225" xr:uid="{70AD9517-8572-42F4-9AE9-E398852BBF33}"/>
    <cellStyle name="Comma 2 2 6 2 2 4 4" xfId="13167" xr:uid="{3405CBD2-A7DC-429C-9B2D-911B5928B5FA}"/>
    <cellStyle name="Comma 2 2 6 2 2 4 4 2" xfId="26390" xr:uid="{F3601A35-7537-42E8-9C37-52FEFDDED3E8}"/>
    <cellStyle name="Comma 2 2 6 2 2 4 5" xfId="16921" xr:uid="{ADA2C625-3134-45C1-BB2E-A40C63DEB76A}"/>
    <cellStyle name="Comma 2 2 6 2 2 5" xfId="4426" xr:uid="{00A5E8D7-CFE0-4F0A-9FB1-924DDF9188D1}"/>
    <cellStyle name="Comma 2 2 6 2 2 5 2" xfId="17649" xr:uid="{15E92E2F-392D-4521-A97E-B18A2096E010}"/>
    <cellStyle name="Comma 2 2 6 2 2 6" xfId="7589" xr:uid="{3417B9F8-A4ED-4986-A6F2-097721F9FBB6}"/>
    <cellStyle name="Comma 2 2 6 2 2 6 2" xfId="20812" xr:uid="{D9A5EA51-BD5D-4C65-AEB9-BD51C1A67094}"/>
    <cellStyle name="Comma 2 2 6 2 2 7" xfId="10754" xr:uid="{2CEA50AF-17FE-4B2A-B342-B951044B52ED}"/>
    <cellStyle name="Comma 2 2 6 2 2 7 2" xfId="23977" xr:uid="{FD64804A-7496-4C44-89EE-B107E58EACF5}"/>
    <cellStyle name="Comma 2 2 6 2 2 8" xfId="14684" xr:uid="{968A3BE7-F72C-4FFC-A0D0-2D9B3F9505EA}"/>
    <cellStyle name="Comma 2 2 6 2 3" xfId="1955" xr:uid="{6E1490CB-C5E4-40D7-8A19-2BCE33258BE0}"/>
    <cellStyle name="Comma 2 2 6 2 3 2" xfId="5010" xr:uid="{8F58DE30-6F78-4A3F-BB84-15A4E295BAEB}"/>
    <cellStyle name="Comma 2 2 6 2 3 2 2" xfId="18233" xr:uid="{A3C7324F-EEF9-4737-A6C5-CF01846A3FDF}"/>
    <cellStyle name="Comma 2 2 6 2 3 3" xfId="8173" xr:uid="{4F71BB27-75BA-477C-9ABA-8147C7AF3888}"/>
    <cellStyle name="Comma 2 2 6 2 3 3 2" xfId="21396" xr:uid="{9C176841-279F-4D4E-B8BE-81AACFEF3A1C}"/>
    <cellStyle name="Comma 2 2 6 2 3 4" xfId="11338" xr:uid="{0032AC40-14E5-48B1-A67A-157269681B1C}"/>
    <cellStyle name="Comma 2 2 6 2 3 4 2" xfId="24561" xr:uid="{E65A7CDC-8241-453E-B039-993A3C445963}"/>
    <cellStyle name="Comma 2 2 6 2 3 5" xfId="15180" xr:uid="{6D2723E7-8CAF-4950-86ED-6466769D3361}"/>
    <cellStyle name="Comma 2 2 6 2 4" xfId="2644" xr:uid="{B6D3F87A-DC3C-487B-9149-CFC7AF45ABCB}"/>
    <cellStyle name="Comma 2 2 6 2 4 2" xfId="5743" xr:uid="{828096C4-57D0-49A5-96E9-0F5E1423F063}"/>
    <cellStyle name="Comma 2 2 6 2 4 2 2" xfId="18966" xr:uid="{42B9BA4A-955B-43A5-A48C-91467EB67ACC}"/>
    <cellStyle name="Comma 2 2 6 2 4 3" xfId="8906" xr:uid="{BDED1018-3F31-459C-B4C9-9EDE3CC71E27}"/>
    <cellStyle name="Comma 2 2 6 2 4 3 2" xfId="22129" xr:uid="{DAE5C210-3239-4E03-8B8E-E6ED38983D62}"/>
    <cellStyle name="Comma 2 2 6 2 4 4" xfId="12071" xr:uid="{F5C9648C-130D-4AAA-A702-B3B6E1BC8E07}"/>
    <cellStyle name="Comma 2 2 6 2 4 4 2" xfId="25294" xr:uid="{B936B6F2-EB29-4B94-8313-702A6384B1E0}"/>
    <cellStyle name="Comma 2 2 6 2 4 5" xfId="15869" xr:uid="{7D47A554-D9B5-4C18-9D94-A4D2498A6DCA}"/>
    <cellStyle name="Comma 2 2 6 2 5" xfId="3332" xr:uid="{9CE7DB78-0C46-44CA-A5A2-25B87D670CBF}"/>
    <cellStyle name="Comma 2 2 6 2 5 2" xfId="6475" xr:uid="{4B3F6384-ED13-4C89-B47F-DC70E434650D}"/>
    <cellStyle name="Comma 2 2 6 2 5 2 2" xfId="19698" xr:uid="{6E736FBB-CEC3-4F88-A873-089B6B55F200}"/>
    <cellStyle name="Comma 2 2 6 2 5 3" xfId="9638" xr:uid="{E202A59A-63CE-4137-B9E4-DACB89CC9B4C}"/>
    <cellStyle name="Comma 2 2 6 2 5 3 2" xfId="22861" xr:uid="{D117B2C1-7941-470E-B555-60C9EE348791}"/>
    <cellStyle name="Comma 2 2 6 2 5 4" xfId="12803" xr:uid="{3568C438-1B50-4A6F-A850-FA0257699F15}"/>
    <cellStyle name="Comma 2 2 6 2 5 4 2" xfId="26026" xr:uid="{3DD1C423-95AC-4911-A592-6615C96BA118}"/>
    <cellStyle name="Comma 2 2 6 2 5 5" xfId="16557" xr:uid="{0741984F-CABC-44BD-ADD9-4D6D671B62A8}"/>
    <cellStyle name="Comma 2 2 6 2 6" xfId="4062" xr:uid="{064BDE09-68D3-4171-BF8D-BDBDCF8901C3}"/>
    <cellStyle name="Comma 2 2 6 2 6 2" xfId="17285" xr:uid="{D9F8A519-9090-48DD-A010-5AB0F9FFCA73}"/>
    <cellStyle name="Comma 2 2 6 2 7" xfId="7225" xr:uid="{D0B8A603-DEB4-4686-AB45-E43F999428FC}"/>
    <cellStyle name="Comma 2 2 6 2 7 2" xfId="20448" xr:uid="{8D31D831-E1C2-46D7-8C79-8FDABA2CA020}"/>
    <cellStyle name="Comma 2 2 6 2 8" xfId="10390" xr:uid="{2317354A-AC49-41DA-B5CB-79A923B891E5}"/>
    <cellStyle name="Comma 2 2 6 2 8 2" xfId="23613" xr:uid="{B66CB074-D19D-4603-A63B-B64568B59A42}"/>
    <cellStyle name="Comma 2 2 6 2 9" xfId="1153" xr:uid="{26F2E28A-FACB-4A67-8EC0-92A6BCE1325C}"/>
    <cellStyle name="Comma 2 2 6 2 9 2" xfId="14378" xr:uid="{0E5F6AF2-BF7C-4D93-B1E7-EDFC8E1A5BE9}"/>
    <cellStyle name="Comma 2 2 6 3" xfId="1289" xr:uid="{EDEE447C-A31B-422B-A721-EABF650EC0DE}"/>
    <cellStyle name="Comma 2 2 6 3 2" xfId="2114" xr:uid="{73563BCE-4DBA-46F3-86BA-983B760DC804}"/>
    <cellStyle name="Comma 2 2 6 3 2 2" xfId="5169" xr:uid="{5E8FE6F9-57E5-4B47-AF3A-9F14256AA3A1}"/>
    <cellStyle name="Comma 2 2 6 3 2 2 2" xfId="18392" xr:uid="{DFAB95CA-2C24-48F0-9B0D-C2D0F3820D54}"/>
    <cellStyle name="Comma 2 2 6 3 2 3" xfId="8332" xr:uid="{1910486B-0526-4FC0-B758-B8F3DD484534}"/>
    <cellStyle name="Comma 2 2 6 3 2 3 2" xfId="21555" xr:uid="{8303C53E-308B-4457-A48A-245A4089EC3C}"/>
    <cellStyle name="Comma 2 2 6 3 2 4" xfId="11497" xr:uid="{E435B8E4-CBB8-4DE7-8E0E-85EBB3F8E287}"/>
    <cellStyle name="Comma 2 2 6 3 2 4 2" xfId="24720" xr:uid="{2A086B8D-155E-490C-A29D-C72BD7D356F0}"/>
    <cellStyle name="Comma 2 2 6 3 2 5" xfId="15339" xr:uid="{781F8663-C5D0-49D1-A2C1-21AB66DA4C01}"/>
    <cellStyle name="Comma 2 2 6 3 3" xfId="2803" xr:uid="{9726E3DD-8ED6-42D7-8228-DEA9E5C27FB1}"/>
    <cellStyle name="Comma 2 2 6 3 3 2" xfId="5902" xr:uid="{34AF36E9-FC76-40F7-871F-188156F0FACC}"/>
    <cellStyle name="Comma 2 2 6 3 3 2 2" xfId="19125" xr:uid="{0C953D7C-0AFB-47AE-9667-2F9922096C7C}"/>
    <cellStyle name="Comma 2 2 6 3 3 3" xfId="9065" xr:uid="{F841FAD6-9CD5-46C8-9AC4-74FF82DB7ECB}"/>
    <cellStyle name="Comma 2 2 6 3 3 3 2" xfId="22288" xr:uid="{6B60D137-4AEF-4478-BCBD-4A1ED15FCCAB}"/>
    <cellStyle name="Comma 2 2 6 3 3 4" xfId="12230" xr:uid="{CE6805D6-92F9-4389-9DD0-4C6AF34B8F32}"/>
    <cellStyle name="Comma 2 2 6 3 3 4 2" xfId="25453" xr:uid="{B08C3EDB-34EA-48C2-A779-33DF0771863B}"/>
    <cellStyle name="Comma 2 2 6 3 3 5" xfId="16028" xr:uid="{B31E8CCC-24F8-498D-BCA7-227DF98F6037}"/>
    <cellStyle name="Comma 2 2 6 3 4" xfId="3491" xr:uid="{D83C2423-F568-4466-925B-E819AECFD6E8}"/>
    <cellStyle name="Comma 2 2 6 3 4 2" xfId="6634" xr:uid="{948B3D37-33E7-43B8-BD19-1DDFD9DDBCEB}"/>
    <cellStyle name="Comma 2 2 6 3 4 2 2" xfId="19857" xr:uid="{7A9624F8-6E9A-45AD-A08E-71DBDDDDCC99}"/>
    <cellStyle name="Comma 2 2 6 3 4 3" xfId="9797" xr:uid="{D9DD7094-B808-4421-B645-D52C44A3DA7D}"/>
    <cellStyle name="Comma 2 2 6 3 4 3 2" xfId="23020" xr:uid="{C71F2224-5F78-4174-A3BD-05D19265D7AF}"/>
    <cellStyle name="Comma 2 2 6 3 4 4" xfId="12962" xr:uid="{B0CD2867-670E-4E6E-B188-1D5695F54F4D}"/>
    <cellStyle name="Comma 2 2 6 3 4 4 2" xfId="26185" xr:uid="{648691F7-53FF-416C-A8FA-2E7802DAD433}"/>
    <cellStyle name="Comma 2 2 6 3 4 5" xfId="16716" xr:uid="{7EA9BCE9-9E9C-476B-9F27-23AEF0FF8DD5}"/>
    <cellStyle name="Comma 2 2 6 3 5" xfId="4221" xr:uid="{3F95F950-4439-4490-B3FC-F4F50CAD5893}"/>
    <cellStyle name="Comma 2 2 6 3 5 2" xfId="17444" xr:uid="{902D4DF8-172D-4132-95BA-10CF0D91E86E}"/>
    <cellStyle name="Comma 2 2 6 3 6" xfId="7384" xr:uid="{98721DB8-E1A4-4BF3-80AE-84E21EEB5350}"/>
    <cellStyle name="Comma 2 2 6 3 6 2" xfId="20607" xr:uid="{F0BC8893-0405-48B4-8655-123B3F81E438}"/>
    <cellStyle name="Comma 2 2 6 3 7" xfId="10549" xr:uid="{CE0866B3-F3D2-4344-AA9C-956FC2E57D73}"/>
    <cellStyle name="Comma 2 2 6 3 7 2" xfId="23772" xr:uid="{B1FD1F59-AA9B-4212-9AE2-037FB9C0EC14}"/>
    <cellStyle name="Comma 2 2 6 3 8" xfId="14514" xr:uid="{1C65964A-A39A-48C6-87AA-34195685799E}"/>
    <cellStyle name="Comma 2 2 6 4" xfId="1610" xr:uid="{F7F802D3-1472-4C1A-A9BD-3FB4C0F50B55}"/>
    <cellStyle name="Comma 2 2 6 4 2" xfId="4586" xr:uid="{E09C1F19-A17E-4E7C-80A2-EA2E4287A18F}"/>
    <cellStyle name="Comma 2 2 6 4 2 2" xfId="17809" xr:uid="{71CECA25-8B5B-46DC-B7D1-EB929D81123B}"/>
    <cellStyle name="Comma 2 2 6 4 3" xfId="7749" xr:uid="{C64C08D3-6673-484B-9233-3D11C6C18A3E}"/>
    <cellStyle name="Comma 2 2 6 4 3 2" xfId="20972" xr:uid="{9D5E92A0-4B28-46D5-B7A7-3F5A0D80B2DE}"/>
    <cellStyle name="Comma 2 2 6 4 4" xfId="10914" xr:uid="{B93B71F9-75EB-4BBE-B02E-424D7BBFFB0C}"/>
    <cellStyle name="Comma 2 2 6 4 4 2" xfId="24137" xr:uid="{B1339264-86B7-45B0-89CB-F7F752BAC4ED}"/>
    <cellStyle name="Comma 2 2 6 4 5" xfId="14835" xr:uid="{743157B6-50BF-451F-827E-6A67CA72E4B5}"/>
    <cellStyle name="Comma 2 2 6 5" xfId="1785" xr:uid="{018C69F8-DA63-4E51-B026-0CB0736BDED9}"/>
    <cellStyle name="Comma 2 2 6 5 2" xfId="4805" xr:uid="{899279CC-DA74-45F5-9209-B8A06F946973}"/>
    <cellStyle name="Comma 2 2 6 5 2 2" xfId="18028" xr:uid="{1FC2F27F-AECD-49DF-9E1A-D2283DB20B2A}"/>
    <cellStyle name="Comma 2 2 6 5 3" xfId="7968" xr:uid="{A5777F94-5061-4B4A-B485-23C125CCB058}"/>
    <cellStyle name="Comma 2 2 6 5 3 2" xfId="21191" xr:uid="{ACDF88CD-9B03-48EA-A4B0-27A7B75F629A}"/>
    <cellStyle name="Comma 2 2 6 5 4" xfId="11133" xr:uid="{889914AC-1B72-45C8-8FB7-896CD34C9DB6}"/>
    <cellStyle name="Comma 2 2 6 5 4 2" xfId="24356" xr:uid="{E6A5110B-4553-4422-A083-0FE57C19B01F}"/>
    <cellStyle name="Comma 2 2 6 5 5" xfId="15010" xr:uid="{76BF980A-2F5E-467D-87FF-1DD0B4BDA00A}"/>
    <cellStyle name="Comma 2 2 6 6" xfId="2473" xr:uid="{15C8AC20-48C7-42B3-A4B0-40DE1001EFB1}"/>
    <cellStyle name="Comma 2 2 6 6 2" xfId="5537" xr:uid="{33EC66AF-D726-48B5-88BA-2A6C1BBBA4C7}"/>
    <cellStyle name="Comma 2 2 6 6 2 2" xfId="18760" xr:uid="{2A9FC6D5-87A4-4361-8DDE-CBDBBA9C2A42}"/>
    <cellStyle name="Comma 2 2 6 6 3" xfId="8700" xr:uid="{DB2BFCA8-28D3-4A5F-9DF2-B9941270BB45}"/>
    <cellStyle name="Comma 2 2 6 6 3 2" xfId="21923" xr:uid="{2DEDB830-D0A3-4CBD-BBC0-3F9854E886D9}"/>
    <cellStyle name="Comma 2 2 6 6 4" xfId="11865" xr:uid="{80464187-1DCA-47B7-BA30-9BA845BBD62D}"/>
    <cellStyle name="Comma 2 2 6 6 4 2" xfId="25088" xr:uid="{043DBCA8-0497-42E4-A9EE-5E6CB2F7A661}"/>
    <cellStyle name="Comma 2 2 6 6 5" xfId="15698" xr:uid="{7A694569-4CCE-4DC8-9BB5-25B49ECD11FE}"/>
    <cellStyle name="Comma 2 2 6 7" xfId="3163" xr:uid="{3B6EFC53-78F2-49D2-B4CE-D4BF96E3E68D}"/>
    <cellStyle name="Comma 2 2 6 7 2" xfId="6271" xr:uid="{061A0F5A-2F9D-49E7-A634-84917E1C7077}"/>
    <cellStyle name="Comma 2 2 6 7 2 2" xfId="19494" xr:uid="{0CFC7D98-2D6F-49D3-9A78-6CC9C9B07A13}"/>
    <cellStyle name="Comma 2 2 6 7 3" xfId="9434" xr:uid="{6B501865-A269-4362-8CB7-1E45D44F5A03}"/>
    <cellStyle name="Comma 2 2 6 7 3 2" xfId="22657" xr:uid="{C65EF98A-A6FB-4FB5-AA2B-41A7E660BF60}"/>
    <cellStyle name="Comma 2 2 6 7 4" xfId="12599" xr:uid="{5DEED209-4776-4F1D-80B5-6D4D5F80C835}"/>
    <cellStyle name="Comma 2 2 6 7 4 2" xfId="25822" xr:uid="{C0AE506D-FF4D-4EF4-8C15-55C2455CD44C}"/>
    <cellStyle name="Comma 2 2 6 7 5" xfId="16388" xr:uid="{EEFB146A-29EB-4FA9-A0F6-D0B5C9AA0B5A}"/>
    <cellStyle name="Comma 2 2 6 8" xfId="3879" xr:uid="{9041E906-A4CD-41AD-B1CC-A6AEA50604CD}"/>
    <cellStyle name="Comma 2 2 6 8 2" xfId="17102" xr:uid="{23E54DD0-915A-4BAA-A8DE-777DB1EE0336}"/>
    <cellStyle name="Comma 2 2 6 9" xfId="7033" xr:uid="{28BAC3B3-F14F-4E73-AB2D-3F624C2F98B9}"/>
    <cellStyle name="Comma 2 2 6 9 2" xfId="20256" xr:uid="{2BFD0FE9-8422-4DDC-826C-31C7ECBCBDE9}"/>
    <cellStyle name="Comma 2 2 7" xfId="164" xr:uid="{BFE49630-6E02-42E0-BFB1-9BAAA921D5D6}"/>
    <cellStyle name="Comma 2 2 7 10" xfId="10210" xr:uid="{F7E0CE51-BEB5-4BA7-A389-2C47FC24E7F3}"/>
    <cellStyle name="Comma 2 2 7 10 2" xfId="23433" xr:uid="{61F2AC23-8EBC-4F63-9C1E-F778B425BE67}"/>
    <cellStyle name="Comma 2 2 7 11" xfId="1003" xr:uid="{0A9AE4B9-4F8B-46D8-A27B-7117C6D9E862}"/>
    <cellStyle name="Comma 2 2 7 11 2" xfId="14228" xr:uid="{F1014053-65EF-4E6A-9BAD-676230535BED}"/>
    <cellStyle name="Comma 2 2 7 12" xfId="13487" xr:uid="{BC626B5E-7318-48D0-A250-A3D3F687D24C}"/>
    <cellStyle name="Comma 2 2 7 2" xfId="421" xr:uid="{0DF543D3-D521-4718-AD44-00D6667A66BA}"/>
    <cellStyle name="Comma 2 2 7 2 10" xfId="13697" xr:uid="{BC35432F-B6FD-46DB-A7C9-D19A25BDCB9E}"/>
    <cellStyle name="Comma 2 2 7 2 2" xfId="1471" xr:uid="{FC19172D-6897-4425-989A-716E84B68C00}"/>
    <cellStyle name="Comma 2 2 7 2 2 2" xfId="2331" xr:uid="{D56B78F4-EBC9-41A3-AC31-7844A21AF0C4}"/>
    <cellStyle name="Comma 2 2 7 2 2 2 2" xfId="5386" xr:uid="{04D544E0-ECC5-45FA-9EAF-7623EEFE0F13}"/>
    <cellStyle name="Comma 2 2 7 2 2 2 2 2" xfId="18609" xr:uid="{A62EA969-5BBD-4F23-B672-6E0C0854A0A9}"/>
    <cellStyle name="Comma 2 2 7 2 2 2 3" xfId="8549" xr:uid="{A5BDD1BA-B40C-472F-AE8A-19868EDEB70E}"/>
    <cellStyle name="Comma 2 2 7 2 2 2 3 2" xfId="21772" xr:uid="{8CCE8BCD-4B73-4DAB-B942-60A41A77E453}"/>
    <cellStyle name="Comma 2 2 7 2 2 2 4" xfId="11714" xr:uid="{7A68C24F-E73F-4A7E-AE4B-52B54DE31ECD}"/>
    <cellStyle name="Comma 2 2 7 2 2 2 4 2" xfId="24937" xr:uid="{CC6ADCD6-B76F-4582-8509-7267E1402990}"/>
    <cellStyle name="Comma 2 2 7 2 2 2 5" xfId="15556" xr:uid="{5703863E-3C04-448F-A8F0-3B29CD16D3B1}"/>
    <cellStyle name="Comma 2 2 7 2 2 3" xfId="3020" xr:uid="{BDA22BEA-3644-44A4-8250-5612A3B7C994}"/>
    <cellStyle name="Comma 2 2 7 2 2 3 2" xfId="6119" xr:uid="{70B3306D-14C3-4E0B-88B8-F1B6EC8552AA}"/>
    <cellStyle name="Comma 2 2 7 2 2 3 2 2" xfId="19342" xr:uid="{9C9F4E7A-DDA5-4B52-A7C3-68383C3B166C}"/>
    <cellStyle name="Comma 2 2 7 2 2 3 3" xfId="9282" xr:uid="{F1279546-66DF-4713-B87A-3A179DFDCBA2}"/>
    <cellStyle name="Comma 2 2 7 2 2 3 3 2" xfId="22505" xr:uid="{5F3E7B9A-A61D-4248-AA25-BC9C1C4588C6}"/>
    <cellStyle name="Comma 2 2 7 2 2 3 4" xfId="12447" xr:uid="{235737E1-E3A5-44AE-B860-3F478EAADF44}"/>
    <cellStyle name="Comma 2 2 7 2 2 3 4 2" xfId="25670" xr:uid="{E3AD77B0-81E0-4A9F-83D7-0C8093F58413}"/>
    <cellStyle name="Comma 2 2 7 2 2 3 5" xfId="16245" xr:uid="{E68534D6-95A7-4293-9CCB-0BCB0504C6EE}"/>
    <cellStyle name="Comma 2 2 7 2 2 4" xfId="3708" xr:uid="{259BCC46-9615-4F52-A276-958A189F7640}"/>
    <cellStyle name="Comma 2 2 7 2 2 4 2" xfId="6851" xr:uid="{25E8B082-28E6-49AA-B199-3CD58B00E376}"/>
    <cellStyle name="Comma 2 2 7 2 2 4 2 2" xfId="20074" xr:uid="{A9270633-54C9-4A70-BB39-D82DFCC90813}"/>
    <cellStyle name="Comma 2 2 7 2 2 4 3" xfId="10014" xr:uid="{9038FD7D-970A-4F8F-BA78-055B827AEBD3}"/>
    <cellStyle name="Comma 2 2 7 2 2 4 3 2" xfId="23237" xr:uid="{B418B11C-32B2-4DC5-BFD9-37CF1CF38A89}"/>
    <cellStyle name="Comma 2 2 7 2 2 4 4" xfId="13179" xr:uid="{4E287BE8-C251-40B6-A8CA-51ED6A2C0898}"/>
    <cellStyle name="Comma 2 2 7 2 2 4 4 2" xfId="26402" xr:uid="{30BCE047-F7BA-4A4F-9C7C-A81F77F604DE}"/>
    <cellStyle name="Comma 2 2 7 2 2 4 5" xfId="16933" xr:uid="{6EF0A65B-AFE1-4CDB-8B3D-0AF080E08B95}"/>
    <cellStyle name="Comma 2 2 7 2 2 5" xfId="4438" xr:uid="{539055FB-A0B6-4958-B339-869319AFEA54}"/>
    <cellStyle name="Comma 2 2 7 2 2 5 2" xfId="17661" xr:uid="{934DD41A-67C1-4E17-93F1-18AE239D684A}"/>
    <cellStyle name="Comma 2 2 7 2 2 6" xfId="7601" xr:uid="{B0DBF55C-7A90-4186-8C88-E216CEE99B4C}"/>
    <cellStyle name="Comma 2 2 7 2 2 6 2" xfId="20824" xr:uid="{F5D18119-F737-460D-8C29-F66000831621}"/>
    <cellStyle name="Comma 2 2 7 2 2 7" xfId="10766" xr:uid="{FA3032D5-C3ED-4F7B-97C2-4B861EF19CD7}"/>
    <cellStyle name="Comma 2 2 7 2 2 7 2" xfId="23989" xr:uid="{48FD43AA-E071-4DC0-B15B-F3F1476EB095}"/>
    <cellStyle name="Comma 2 2 7 2 2 8" xfId="14696" xr:uid="{141506FE-E547-40FF-9C50-1AA782617FDC}"/>
    <cellStyle name="Comma 2 2 7 2 3" xfId="1967" xr:uid="{6051AAD0-91B9-4CAA-B475-A998D1DB641E}"/>
    <cellStyle name="Comma 2 2 7 2 3 2" xfId="5022" xr:uid="{E0BBA5C6-42E5-431F-BC80-885195DD8EC9}"/>
    <cellStyle name="Comma 2 2 7 2 3 2 2" xfId="18245" xr:uid="{DF1920D5-E057-481D-BB52-B4065D361852}"/>
    <cellStyle name="Comma 2 2 7 2 3 3" xfId="8185" xr:uid="{43976FB7-A98B-48CC-A075-8A709035B7E2}"/>
    <cellStyle name="Comma 2 2 7 2 3 3 2" xfId="21408" xr:uid="{99EEAE47-219B-44F2-92C0-87E1AA1E79E4}"/>
    <cellStyle name="Comma 2 2 7 2 3 4" xfId="11350" xr:uid="{D51E08E1-05CD-4E55-AAC2-C889B98E31BC}"/>
    <cellStyle name="Comma 2 2 7 2 3 4 2" xfId="24573" xr:uid="{F1BD20F3-5314-4CBC-BB5B-8A5BCA1BC7A4}"/>
    <cellStyle name="Comma 2 2 7 2 3 5" xfId="15192" xr:uid="{36333D48-E5ED-4BD2-9C93-4AB752869134}"/>
    <cellStyle name="Comma 2 2 7 2 4" xfId="2656" xr:uid="{301A2D75-69A8-42D1-822A-FC7BCE5E61DF}"/>
    <cellStyle name="Comma 2 2 7 2 4 2" xfId="5755" xr:uid="{DA98CEA2-E846-4FD2-AD46-02C5FD3C557D}"/>
    <cellStyle name="Comma 2 2 7 2 4 2 2" xfId="18978" xr:uid="{59761381-3374-42B3-A2F5-9D5ACDD0CD97}"/>
    <cellStyle name="Comma 2 2 7 2 4 3" xfId="8918" xr:uid="{0BA57746-7AD4-4F2B-89EA-B0CD995C7CF3}"/>
    <cellStyle name="Comma 2 2 7 2 4 3 2" xfId="22141" xr:uid="{CF748E6C-1BB9-4805-9545-A44062F97ECD}"/>
    <cellStyle name="Comma 2 2 7 2 4 4" xfId="12083" xr:uid="{E8EE0B66-FE73-42CD-85EC-466B1C71E2B0}"/>
    <cellStyle name="Comma 2 2 7 2 4 4 2" xfId="25306" xr:uid="{CFA23E57-296B-48A1-AEC5-1E25D13DEEBF}"/>
    <cellStyle name="Comma 2 2 7 2 4 5" xfId="15881" xr:uid="{C329194B-1A37-41D9-BF4F-BB8C7CD87739}"/>
    <cellStyle name="Comma 2 2 7 2 5" xfId="3344" xr:uid="{7150E43A-AE43-451B-9626-93687885D8C9}"/>
    <cellStyle name="Comma 2 2 7 2 5 2" xfId="6487" xr:uid="{42412276-885C-4EF4-885E-FC0F111223A3}"/>
    <cellStyle name="Comma 2 2 7 2 5 2 2" xfId="19710" xr:uid="{20B1783C-A9F8-4188-ABA9-CAB89E119211}"/>
    <cellStyle name="Comma 2 2 7 2 5 3" xfId="9650" xr:uid="{0FF929E4-DE97-4C01-8F96-9BE6E15EDD66}"/>
    <cellStyle name="Comma 2 2 7 2 5 3 2" xfId="22873" xr:uid="{978E18C1-A939-4EEA-9254-C30B37AD9269}"/>
    <cellStyle name="Comma 2 2 7 2 5 4" xfId="12815" xr:uid="{D104E433-3F09-4066-88D5-B2939828B6A3}"/>
    <cellStyle name="Comma 2 2 7 2 5 4 2" xfId="26038" xr:uid="{55CC5EFD-8C39-4107-AEBE-A9B99F0D2649}"/>
    <cellStyle name="Comma 2 2 7 2 5 5" xfId="16569" xr:uid="{BA3F3238-B0F5-48FC-95F3-06D10973A676}"/>
    <cellStyle name="Comma 2 2 7 2 6" xfId="4074" xr:uid="{E5664DD3-8497-49A4-948F-61242FA4144D}"/>
    <cellStyle name="Comma 2 2 7 2 6 2" xfId="17297" xr:uid="{8F444AB9-554A-4370-9F95-E8B06473B19D}"/>
    <cellStyle name="Comma 2 2 7 2 7" xfId="7237" xr:uid="{63D7153C-241D-4864-AC32-90F263AE195F}"/>
    <cellStyle name="Comma 2 2 7 2 7 2" xfId="20460" xr:uid="{25EB4EBC-8893-4D67-B358-E76FB4761676}"/>
    <cellStyle name="Comma 2 2 7 2 8" xfId="10402" xr:uid="{56168A26-0286-46CC-8DC6-6CE34256644C}"/>
    <cellStyle name="Comma 2 2 7 2 8 2" xfId="23625" xr:uid="{9C3695DA-87A7-4F91-B80C-9B5BBE656C55}"/>
    <cellStyle name="Comma 2 2 7 2 9" xfId="1164" xr:uid="{6A9E8099-C3C5-4EC2-842F-7F0578E857B4}"/>
    <cellStyle name="Comma 2 2 7 2 9 2" xfId="14389" xr:uid="{B13ACEC7-A776-487B-BA98-6378750AA58F}"/>
    <cellStyle name="Comma 2 2 7 3" xfId="1300" xr:uid="{B34C6749-5590-44B0-A92C-3FBE2F0AD0B7}"/>
    <cellStyle name="Comma 2 2 7 3 2" xfId="2126" xr:uid="{9DB4711A-F30D-4834-B2CF-08081B0BF24A}"/>
    <cellStyle name="Comma 2 2 7 3 2 2" xfId="5181" xr:uid="{0A4364D1-925E-4376-BE54-6E4525830204}"/>
    <cellStyle name="Comma 2 2 7 3 2 2 2" xfId="18404" xr:uid="{CAF30366-D409-4C0B-AF47-C41FE1F85321}"/>
    <cellStyle name="Comma 2 2 7 3 2 3" xfId="8344" xr:uid="{F4D3EA39-81F4-4577-B860-9620065198E5}"/>
    <cellStyle name="Comma 2 2 7 3 2 3 2" xfId="21567" xr:uid="{C2B269BD-141E-44FF-AD1A-1B1E5C6373F2}"/>
    <cellStyle name="Comma 2 2 7 3 2 4" xfId="11509" xr:uid="{17C8C8A3-5C19-46C5-BA11-7AE6E030DC54}"/>
    <cellStyle name="Comma 2 2 7 3 2 4 2" xfId="24732" xr:uid="{8270D78D-5C33-4818-8970-1F009830C1E9}"/>
    <cellStyle name="Comma 2 2 7 3 2 5" xfId="15351" xr:uid="{2053BD86-F019-412C-93D7-CC8387A0B576}"/>
    <cellStyle name="Comma 2 2 7 3 3" xfId="2815" xr:uid="{F353E069-D385-4289-92C1-E3953E90E45C}"/>
    <cellStyle name="Comma 2 2 7 3 3 2" xfId="5914" xr:uid="{729345E9-8782-47F4-BAA9-AD997CB3A4D6}"/>
    <cellStyle name="Comma 2 2 7 3 3 2 2" xfId="19137" xr:uid="{A86AAE4C-EE26-42AA-AE1F-000D232C7686}"/>
    <cellStyle name="Comma 2 2 7 3 3 3" xfId="9077" xr:uid="{8815DBF2-69F2-43D5-A63D-BFDEEF7CDA0A}"/>
    <cellStyle name="Comma 2 2 7 3 3 3 2" xfId="22300" xr:uid="{2F44D8D6-9DE6-4238-923D-A1640CF24034}"/>
    <cellStyle name="Comma 2 2 7 3 3 4" xfId="12242" xr:uid="{DBE6479C-3B9F-411B-9708-C8AFCDED05C4}"/>
    <cellStyle name="Comma 2 2 7 3 3 4 2" xfId="25465" xr:uid="{4D5B136E-6194-40B6-A023-9BFFF1C8638D}"/>
    <cellStyle name="Comma 2 2 7 3 3 5" xfId="16040" xr:uid="{F8E90F3B-5D70-4B91-95A1-29A1EE6C0109}"/>
    <cellStyle name="Comma 2 2 7 3 4" xfId="3503" xr:uid="{AB9F353E-3EF4-4731-AB01-1F883156B770}"/>
    <cellStyle name="Comma 2 2 7 3 4 2" xfId="6646" xr:uid="{78F2CB63-1D85-4B1D-A5E6-A976F115DA1A}"/>
    <cellStyle name="Comma 2 2 7 3 4 2 2" xfId="19869" xr:uid="{231D82DE-0985-45BE-9604-41EFC84D10AE}"/>
    <cellStyle name="Comma 2 2 7 3 4 3" xfId="9809" xr:uid="{5239D3C9-BBD7-48F1-BB28-43A056B41306}"/>
    <cellStyle name="Comma 2 2 7 3 4 3 2" xfId="23032" xr:uid="{0C4B503A-B317-476B-BEDC-6CF80E585C7B}"/>
    <cellStyle name="Comma 2 2 7 3 4 4" xfId="12974" xr:uid="{54A08135-D5DE-49EB-9307-77ECFD5F3A6C}"/>
    <cellStyle name="Comma 2 2 7 3 4 4 2" xfId="26197" xr:uid="{7A9668F1-C89B-4491-BC42-68541521CD1E}"/>
    <cellStyle name="Comma 2 2 7 3 4 5" xfId="16728" xr:uid="{EC420F8F-7C3F-4B5F-9F97-1FD147C94032}"/>
    <cellStyle name="Comma 2 2 7 3 5" xfId="4233" xr:uid="{264BE7B6-29FA-468F-9736-3C9CA353A531}"/>
    <cellStyle name="Comma 2 2 7 3 5 2" xfId="17456" xr:uid="{78EA20A3-12AF-4716-984D-CEA4DEFBA4ED}"/>
    <cellStyle name="Comma 2 2 7 3 6" xfId="7396" xr:uid="{B1B88032-7F1A-4190-9E77-8A8D619433CF}"/>
    <cellStyle name="Comma 2 2 7 3 6 2" xfId="20619" xr:uid="{5CB07B91-67E3-4172-A2E5-D89FEEDCCFE3}"/>
    <cellStyle name="Comma 2 2 7 3 7" xfId="10561" xr:uid="{76261F22-6F4A-4AD1-89FE-95BB79606CA1}"/>
    <cellStyle name="Comma 2 2 7 3 7 2" xfId="23784" xr:uid="{391D99D1-A999-451E-9B78-7F610D01E915}"/>
    <cellStyle name="Comma 2 2 7 3 8" xfId="14525" xr:uid="{337D190D-C892-43F3-A75F-37452C3D67E4}"/>
    <cellStyle name="Comma 2 2 7 4" xfId="1621" xr:uid="{5491FD0F-F10E-4ACB-9138-0BFF19949229}"/>
    <cellStyle name="Comma 2 2 7 4 2" xfId="4598" xr:uid="{ED25A57A-4B9F-4DCA-B9A6-05DC82D83A6E}"/>
    <cellStyle name="Comma 2 2 7 4 2 2" xfId="17821" xr:uid="{22E8327E-E2FA-4D94-A71E-D45565338C0C}"/>
    <cellStyle name="Comma 2 2 7 4 3" xfId="7761" xr:uid="{48032C24-A201-41E3-9CDF-AAC627A72D1B}"/>
    <cellStyle name="Comma 2 2 7 4 3 2" xfId="20984" xr:uid="{3BD8B76C-891A-4BAC-9112-FB0B3655FCE4}"/>
    <cellStyle name="Comma 2 2 7 4 4" xfId="10926" xr:uid="{CBB615D9-A872-4C08-8E7A-B586D5841682}"/>
    <cellStyle name="Comma 2 2 7 4 4 2" xfId="24149" xr:uid="{3AFD229B-B135-456D-9B5A-F88D80A137FD}"/>
    <cellStyle name="Comma 2 2 7 4 5" xfId="14846" xr:uid="{E8BAD001-F86C-4467-AC2D-1D8CED1DF32D}"/>
    <cellStyle name="Comma 2 2 7 5" xfId="1796" xr:uid="{347F145B-2427-42B1-BC53-83E1CCA48102}"/>
    <cellStyle name="Comma 2 2 7 5 2" xfId="4817" xr:uid="{708CA607-6563-49D1-8D55-F5526E47A9AD}"/>
    <cellStyle name="Comma 2 2 7 5 2 2" xfId="18040" xr:uid="{7380B4B9-CBC2-4B0C-BD4C-E1220FC27963}"/>
    <cellStyle name="Comma 2 2 7 5 3" xfId="7980" xr:uid="{3C695FAB-67E8-4AD9-B680-4E5DB1D7F0AA}"/>
    <cellStyle name="Comma 2 2 7 5 3 2" xfId="21203" xr:uid="{BFD229AF-C574-478D-898D-E85A31AF6589}"/>
    <cellStyle name="Comma 2 2 7 5 4" xfId="11145" xr:uid="{14A88CE0-A0EA-45C2-BE8A-4AADC456C2AE}"/>
    <cellStyle name="Comma 2 2 7 5 4 2" xfId="24368" xr:uid="{661C9211-A872-4AC6-99F5-71AE1BB64474}"/>
    <cellStyle name="Comma 2 2 7 5 5" xfId="15021" xr:uid="{58D88FF6-6E08-45FC-827D-CB965CABA059}"/>
    <cellStyle name="Comma 2 2 7 6" xfId="2484" xr:uid="{A3E4134B-F7B9-4BC6-A4E5-C021588385DA}"/>
    <cellStyle name="Comma 2 2 7 6 2" xfId="5549" xr:uid="{B4FC574D-6BDB-42DF-83E1-DC6C33AFA511}"/>
    <cellStyle name="Comma 2 2 7 6 2 2" xfId="18772" xr:uid="{EFD3A0B8-987B-4AFC-8A72-AC04C600BEC1}"/>
    <cellStyle name="Comma 2 2 7 6 3" xfId="8712" xr:uid="{583B710F-8501-4E3C-804D-BF04E9890909}"/>
    <cellStyle name="Comma 2 2 7 6 3 2" xfId="21935" xr:uid="{2841D632-7464-4CEF-A0D6-E4771FD8E5EA}"/>
    <cellStyle name="Comma 2 2 7 6 4" xfId="11877" xr:uid="{8F975398-95C4-48A0-A7CC-1DEE360849C6}"/>
    <cellStyle name="Comma 2 2 7 6 4 2" xfId="25100" xr:uid="{6E6E7FD7-513D-45AC-9520-ED1BE955E501}"/>
    <cellStyle name="Comma 2 2 7 6 5" xfId="15709" xr:uid="{ACF391C2-C28C-46C8-B4B1-CC91EB680E4F}"/>
    <cellStyle name="Comma 2 2 7 7" xfId="3174" xr:uid="{E7B4DA61-8D69-47C1-888B-D87B281F3836}"/>
    <cellStyle name="Comma 2 2 7 7 2" xfId="6283" xr:uid="{061D5A17-E0C9-4CCF-9E81-B5C7E4A4AB27}"/>
    <cellStyle name="Comma 2 2 7 7 2 2" xfId="19506" xr:uid="{35D304DE-9E95-467F-9DEF-813B56784381}"/>
    <cellStyle name="Comma 2 2 7 7 3" xfId="9446" xr:uid="{1E4B10C3-0A59-4D39-A91A-894D90C66747}"/>
    <cellStyle name="Comma 2 2 7 7 3 2" xfId="22669" xr:uid="{BFFC3D71-2295-44D6-9108-9F53D1395C25}"/>
    <cellStyle name="Comma 2 2 7 7 4" xfId="12611" xr:uid="{A390A775-0C27-4977-8C33-1084DE87E96D}"/>
    <cellStyle name="Comma 2 2 7 7 4 2" xfId="25834" xr:uid="{BFC5C282-F70E-4D04-997D-8F5B64BBBCB0}"/>
    <cellStyle name="Comma 2 2 7 7 5" xfId="16399" xr:uid="{7B23C1FC-D2BA-4499-B98C-73F5AA56CA6E}"/>
    <cellStyle name="Comma 2 2 7 8" xfId="3891" xr:uid="{7F3E003F-D3D1-4DBB-A82F-4E7A8E13A1DF}"/>
    <cellStyle name="Comma 2 2 7 8 2" xfId="17114" xr:uid="{04901D56-1A76-4B2F-A0DC-69D4840BA9F6}"/>
    <cellStyle name="Comma 2 2 7 9" xfId="7045" xr:uid="{73EBD14A-8599-47EC-B380-CDAA9176FFC5}"/>
    <cellStyle name="Comma 2 2 7 9 2" xfId="20268" xr:uid="{E63B32F6-58BA-4226-97E7-7E1ED31AECBC}"/>
    <cellStyle name="Comma 2 2 8" xfId="171" xr:uid="{F0809E2E-E9C5-4FA2-BC3C-D70D5B33E2EF}"/>
    <cellStyle name="Comma 2 2 8 10" xfId="10216" xr:uid="{E7A5BE3A-1CF6-458A-BEAC-7CEAFDC2248B}"/>
    <cellStyle name="Comma 2 2 8 10 2" xfId="23439" xr:uid="{D6A7D6A2-51F4-4D9C-978F-0495AB6D8899}"/>
    <cellStyle name="Comma 2 2 8 11" xfId="1008" xr:uid="{4F1CD1C1-B4AA-486E-9310-7C585243E27D}"/>
    <cellStyle name="Comma 2 2 8 11 2" xfId="14233" xr:uid="{D03CACC9-0DA3-4919-A100-29D89CE365BE}"/>
    <cellStyle name="Comma 2 2 8 12" xfId="13493" xr:uid="{156896CF-A1A0-45D1-B372-57BF51DE332E}"/>
    <cellStyle name="Comma 2 2 8 2" xfId="427" xr:uid="{91F59D41-ECC6-4C6E-B01B-B9BE00435D69}"/>
    <cellStyle name="Comma 2 2 8 2 10" xfId="13703" xr:uid="{388390ED-A10C-42D1-A06D-6E7065D8F872}"/>
    <cellStyle name="Comma 2 2 8 2 2" xfId="1477" xr:uid="{492D3216-7293-4D9B-8B0B-282D4CA46B70}"/>
    <cellStyle name="Comma 2 2 8 2 2 2" xfId="2337" xr:uid="{AD8799E1-127D-4E9D-87C4-64CE2D7B997F}"/>
    <cellStyle name="Comma 2 2 8 2 2 2 2" xfId="5392" xr:uid="{B30C3CEE-6F28-47FC-8EB5-8D83FA854DE9}"/>
    <cellStyle name="Comma 2 2 8 2 2 2 2 2" xfId="18615" xr:uid="{5A5CD45F-3E64-4BC8-9E3B-89778075B078}"/>
    <cellStyle name="Comma 2 2 8 2 2 2 3" xfId="8555" xr:uid="{9FD73D24-FF79-4C7B-AE60-55992332303B}"/>
    <cellStyle name="Comma 2 2 8 2 2 2 3 2" xfId="21778" xr:uid="{B713301B-0EAC-43F6-93D1-F80D85A50C25}"/>
    <cellStyle name="Comma 2 2 8 2 2 2 4" xfId="11720" xr:uid="{9F661D1B-F537-4936-AB6C-D36D4427D89E}"/>
    <cellStyle name="Comma 2 2 8 2 2 2 4 2" xfId="24943" xr:uid="{5D53FEFF-A37D-44E7-9F25-5A9D5E08D029}"/>
    <cellStyle name="Comma 2 2 8 2 2 2 5" xfId="15562" xr:uid="{5E8668A8-17D9-4C57-BB83-8C9093D66871}"/>
    <cellStyle name="Comma 2 2 8 2 2 3" xfId="3026" xr:uid="{564E2D04-E101-4503-8B43-43F49975FC8B}"/>
    <cellStyle name="Comma 2 2 8 2 2 3 2" xfId="6125" xr:uid="{8FA2599C-084C-4D90-98A3-4945B048AB60}"/>
    <cellStyle name="Comma 2 2 8 2 2 3 2 2" xfId="19348" xr:uid="{AF516DDC-90E5-4A65-BFD5-45F76DC250F1}"/>
    <cellStyle name="Comma 2 2 8 2 2 3 3" xfId="9288" xr:uid="{1C536D64-4BC6-41C3-A796-0F8F85092903}"/>
    <cellStyle name="Comma 2 2 8 2 2 3 3 2" xfId="22511" xr:uid="{1E996C1C-A72D-484B-BF61-6EDAB13831A0}"/>
    <cellStyle name="Comma 2 2 8 2 2 3 4" xfId="12453" xr:uid="{A5D4E400-B806-4792-9D7D-8233D9FAFD09}"/>
    <cellStyle name="Comma 2 2 8 2 2 3 4 2" xfId="25676" xr:uid="{83450D43-9CE4-4E07-A2CB-A91CA80C55EE}"/>
    <cellStyle name="Comma 2 2 8 2 2 3 5" xfId="16251" xr:uid="{1BC5BB95-6140-4F25-BCDE-380FE4FBCC1D}"/>
    <cellStyle name="Comma 2 2 8 2 2 4" xfId="3714" xr:uid="{3AD2A1C7-2ABE-4B65-98A9-41F0124620A7}"/>
    <cellStyle name="Comma 2 2 8 2 2 4 2" xfId="6857" xr:uid="{F0218018-F8C0-4F2E-B529-0B0C924BD244}"/>
    <cellStyle name="Comma 2 2 8 2 2 4 2 2" xfId="20080" xr:uid="{038536D4-2C0E-428B-B8B8-B124E746A6F2}"/>
    <cellStyle name="Comma 2 2 8 2 2 4 3" xfId="10020" xr:uid="{A7D659ED-9740-49F4-922F-E26ECDB1B60C}"/>
    <cellStyle name="Comma 2 2 8 2 2 4 3 2" xfId="23243" xr:uid="{1EA8C77F-D861-4739-871E-DAE70A53F41C}"/>
    <cellStyle name="Comma 2 2 8 2 2 4 4" xfId="13185" xr:uid="{CB8FB832-1F08-46C1-B0C4-57833D97276F}"/>
    <cellStyle name="Comma 2 2 8 2 2 4 4 2" xfId="26408" xr:uid="{C4F6A67D-B6F1-4D67-BB21-EF4BDFF3802C}"/>
    <cellStyle name="Comma 2 2 8 2 2 4 5" xfId="16939" xr:uid="{817F83AE-22A3-4DED-A99D-1DFA04C6FAF3}"/>
    <cellStyle name="Comma 2 2 8 2 2 5" xfId="4444" xr:uid="{2B23CEA8-4BBD-4455-9475-5079A3976E3B}"/>
    <cellStyle name="Comma 2 2 8 2 2 5 2" xfId="17667" xr:uid="{3FF72CE0-FDCB-4EAD-AE6C-CF90B598DA15}"/>
    <cellStyle name="Comma 2 2 8 2 2 6" xfId="7607" xr:uid="{F76E3846-DCD2-43BA-AD6E-5D73328F358E}"/>
    <cellStyle name="Comma 2 2 8 2 2 6 2" xfId="20830" xr:uid="{2428A42E-A6A0-4598-9C07-9AA391B880BD}"/>
    <cellStyle name="Comma 2 2 8 2 2 7" xfId="10772" xr:uid="{1F020545-3017-48B8-8553-21227B5EC218}"/>
    <cellStyle name="Comma 2 2 8 2 2 7 2" xfId="23995" xr:uid="{24CEF24B-0382-4234-99A7-08A80AE34E62}"/>
    <cellStyle name="Comma 2 2 8 2 2 8" xfId="14702" xr:uid="{0E273F96-8593-49B3-8750-BF9A016455FC}"/>
    <cellStyle name="Comma 2 2 8 2 3" xfId="1973" xr:uid="{949A1715-A5BB-4085-B449-BCE34A7099CC}"/>
    <cellStyle name="Comma 2 2 8 2 3 2" xfId="5028" xr:uid="{905CED98-B457-4D18-BDFE-4A8E80300369}"/>
    <cellStyle name="Comma 2 2 8 2 3 2 2" xfId="18251" xr:uid="{561B4EA2-B070-44D0-92BA-E4A0EF1B3F31}"/>
    <cellStyle name="Comma 2 2 8 2 3 3" xfId="8191" xr:uid="{C72B1F9B-79E9-4913-BEF8-406C47D10C5B}"/>
    <cellStyle name="Comma 2 2 8 2 3 3 2" xfId="21414" xr:uid="{7EAB6C51-95DE-415D-95DA-DA8B09187D51}"/>
    <cellStyle name="Comma 2 2 8 2 3 4" xfId="11356" xr:uid="{A2382CD1-4B5A-4C56-A15F-474A53E5F1D5}"/>
    <cellStyle name="Comma 2 2 8 2 3 4 2" xfId="24579" xr:uid="{4D377A85-1569-460F-9D01-9F1239E29479}"/>
    <cellStyle name="Comma 2 2 8 2 3 5" xfId="15198" xr:uid="{A5A152BE-348D-40A7-8053-C0857349F00A}"/>
    <cellStyle name="Comma 2 2 8 2 4" xfId="2662" xr:uid="{A979A412-79D9-493A-A8F3-3A09BD7102EF}"/>
    <cellStyle name="Comma 2 2 8 2 4 2" xfId="5761" xr:uid="{D7829AEE-656B-4A9D-8C09-E5D7B6DF0DF3}"/>
    <cellStyle name="Comma 2 2 8 2 4 2 2" xfId="18984" xr:uid="{112A9327-8BE4-4633-B479-730A86FA2AEB}"/>
    <cellStyle name="Comma 2 2 8 2 4 3" xfId="8924" xr:uid="{5AA8D8E7-D0B5-43EC-BDA7-49274087E48E}"/>
    <cellStyle name="Comma 2 2 8 2 4 3 2" xfId="22147" xr:uid="{CBC2C996-3872-446E-B6EC-B2C1212D2CB3}"/>
    <cellStyle name="Comma 2 2 8 2 4 4" xfId="12089" xr:uid="{B2685905-983E-450F-BA20-D6F1FB850928}"/>
    <cellStyle name="Comma 2 2 8 2 4 4 2" xfId="25312" xr:uid="{3528729E-59D9-4C9A-9BF7-3D06D807DCBE}"/>
    <cellStyle name="Comma 2 2 8 2 4 5" xfId="15887" xr:uid="{4C61A001-8FE4-4D64-BABD-2FE9E084C89D}"/>
    <cellStyle name="Comma 2 2 8 2 5" xfId="3350" xr:uid="{55B26F9B-994E-4812-925F-7A8BF54E61F2}"/>
    <cellStyle name="Comma 2 2 8 2 5 2" xfId="6493" xr:uid="{95448ABD-3250-49D2-B531-5FD1E0348D04}"/>
    <cellStyle name="Comma 2 2 8 2 5 2 2" xfId="19716" xr:uid="{2F77F894-A8B8-41AB-B42D-820D72308C7C}"/>
    <cellStyle name="Comma 2 2 8 2 5 3" xfId="9656" xr:uid="{5DA190CB-055C-4CCF-8287-7276455BB6E0}"/>
    <cellStyle name="Comma 2 2 8 2 5 3 2" xfId="22879" xr:uid="{7D437C57-1FB5-4106-925A-9799C3C8356A}"/>
    <cellStyle name="Comma 2 2 8 2 5 4" xfId="12821" xr:uid="{F7ED289A-783D-4BF0-9947-C403ED1510D0}"/>
    <cellStyle name="Comma 2 2 8 2 5 4 2" xfId="26044" xr:uid="{F4AFC5AB-4D80-402E-9B42-6A14C2514B88}"/>
    <cellStyle name="Comma 2 2 8 2 5 5" xfId="16575" xr:uid="{8519A016-DDFF-420E-A5C2-93D531712D0A}"/>
    <cellStyle name="Comma 2 2 8 2 6" xfId="4080" xr:uid="{82C96F92-9FD9-4CB4-8579-DEF22E694B80}"/>
    <cellStyle name="Comma 2 2 8 2 6 2" xfId="17303" xr:uid="{C3A3F218-06FC-44CF-A48D-9251FB3D8EE4}"/>
    <cellStyle name="Comma 2 2 8 2 7" xfId="7243" xr:uid="{9150FB6B-C6B3-4B9B-BF6D-F7EB0A47B0A0}"/>
    <cellStyle name="Comma 2 2 8 2 7 2" xfId="20466" xr:uid="{B06B489E-68EA-4F63-804E-15B8FCD05978}"/>
    <cellStyle name="Comma 2 2 8 2 8" xfId="10408" xr:uid="{58E3C6EA-940F-4BA4-BC47-5EE6E8481806}"/>
    <cellStyle name="Comma 2 2 8 2 8 2" xfId="23631" xr:uid="{AD069419-9839-405D-BB8A-BCD3B850A4B7}"/>
    <cellStyle name="Comma 2 2 8 2 9" xfId="1169" xr:uid="{F35CEF9C-BD98-4AF8-B6C3-869A9F1BC84A}"/>
    <cellStyle name="Comma 2 2 8 2 9 2" xfId="14394" xr:uid="{2F10EB7E-F7FA-4B11-AFB7-9B693F391D36}"/>
    <cellStyle name="Comma 2 2 8 3" xfId="1305" xr:uid="{D3116341-BB47-4B7D-B42C-179F88F307F3}"/>
    <cellStyle name="Comma 2 2 8 3 2" xfId="2132" xr:uid="{B1E32395-97C1-45BA-8A11-B8F63585E159}"/>
    <cellStyle name="Comma 2 2 8 3 2 2" xfId="5187" xr:uid="{F812CD34-1F92-4193-91A1-82AD8BFA133B}"/>
    <cellStyle name="Comma 2 2 8 3 2 2 2" xfId="18410" xr:uid="{9A937B13-3707-4542-A5FE-F83F4DF74C22}"/>
    <cellStyle name="Comma 2 2 8 3 2 3" xfId="8350" xr:uid="{1515E543-0979-4E05-A7FF-A91E279F8049}"/>
    <cellStyle name="Comma 2 2 8 3 2 3 2" xfId="21573" xr:uid="{D178F571-2542-4E04-9134-F82EBABBA4AC}"/>
    <cellStyle name="Comma 2 2 8 3 2 4" xfId="11515" xr:uid="{9B746C5F-D9DD-449B-BFB8-6BDDFC6B327D}"/>
    <cellStyle name="Comma 2 2 8 3 2 4 2" xfId="24738" xr:uid="{B569978A-8630-4C27-8C82-F78EA56EE755}"/>
    <cellStyle name="Comma 2 2 8 3 2 5" xfId="15357" xr:uid="{6D22F0A1-ED42-4AAD-931A-A61F1F353CAD}"/>
    <cellStyle name="Comma 2 2 8 3 3" xfId="2821" xr:uid="{760ED276-7837-4C0B-8C6F-13C243C7CFE0}"/>
    <cellStyle name="Comma 2 2 8 3 3 2" xfId="5920" xr:uid="{307814D5-2AA0-4976-BACD-FF8F620450D6}"/>
    <cellStyle name="Comma 2 2 8 3 3 2 2" xfId="19143" xr:uid="{89E43AE7-8BB1-4EEE-9AB9-403EF649BAF1}"/>
    <cellStyle name="Comma 2 2 8 3 3 3" xfId="9083" xr:uid="{D8FCCC8B-3AA3-47A5-B964-A306F7C14E95}"/>
    <cellStyle name="Comma 2 2 8 3 3 3 2" xfId="22306" xr:uid="{E209F067-3B71-4E2E-8DDC-8E2D2D0C5E83}"/>
    <cellStyle name="Comma 2 2 8 3 3 4" xfId="12248" xr:uid="{49D81242-5D13-4632-94DF-5ECE126442C2}"/>
    <cellStyle name="Comma 2 2 8 3 3 4 2" xfId="25471" xr:uid="{A080BC1A-55CB-455E-AEB0-187F2C0CED41}"/>
    <cellStyle name="Comma 2 2 8 3 3 5" xfId="16046" xr:uid="{68560721-8CF7-4079-A897-D256770D92C5}"/>
    <cellStyle name="Comma 2 2 8 3 4" xfId="3509" xr:uid="{19C93DA1-2B51-4CAC-A6A1-7BB6B232F48F}"/>
    <cellStyle name="Comma 2 2 8 3 4 2" xfId="6652" xr:uid="{2F6F0948-8116-4D7F-B1E2-46EFC343D243}"/>
    <cellStyle name="Comma 2 2 8 3 4 2 2" xfId="19875" xr:uid="{B8528F5B-CD74-48C5-9E2B-F9E05A9072D6}"/>
    <cellStyle name="Comma 2 2 8 3 4 3" xfId="9815" xr:uid="{AB229F13-76E0-4373-B175-7ACA875F4302}"/>
    <cellStyle name="Comma 2 2 8 3 4 3 2" xfId="23038" xr:uid="{F67EE2FE-AED3-4783-950A-B36801D2945D}"/>
    <cellStyle name="Comma 2 2 8 3 4 4" xfId="12980" xr:uid="{89ECBF93-F492-45FD-95D0-9B3A06F9124C}"/>
    <cellStyle name="Comma 2 2 8 3 4 4 2" xfId="26203" xr:uid="{2B593877-B866-45A3-8207-5D9CC374679F}"/>
    <cellStyle name="Comma 2 2 8 3 4 5" xfId="16734" xr:uid="{BE59B5BB-C1C1-4E2B-B6F3-221B06626612}"/>
    <cellStyle name="Comma 2 2 8 3 5" xfId="4239" xr:uid="{96BA08EA-9544-4FF0-B9C1-929328AD7649}"/>
    <cellStyle name="Comma 2 2 8 3 5 2" xfId="17462" xr:uid="{766D7DF5-9E6F-49B2-9DA6-3B28DFAD4EB0}"/>
    <cellStyle name="Comma 2 2 8 3 6" xfId="7402" xr:uid="{D05D9C68-4603-4A04-92A8-7C1603DB5C29}"/>
    <cellStyle name="Comma 2 2 8 3 6 2" xfId="20625" xr:uid="{B8046807-D5CC-44FF-9C40-33BC42E62096}"/>
    <cellStyle name="Comma 2 2 8 3 7" xfId="10567" xr:uid="{10F25DB7-66E1-47A2-A182-056BF8156A86}"/>
    <cellStyle name="Comma 2 2 8 3 7 2" xfId="23790" xr:uid="{07A52B70-8657-49E5-B253-6F0F9BC8EE9D}"/>
    <cellStyle name="Comma 2 2 8 3 8" xfId="14530" xr:uid="{D842B551-8C15-4692-AC01-865E704805F9}"/>
    <cellStyle name="Comma 2 2 8 4" xfId="1626" xr:uid="{21E8926D-A59C-4777-9313-67BE0551AF83}"/>
    <cellStyle name="Comma 2 2 8 4 2" xfId="4604" xr:uid="{3375D0DE-0C2B-46AE-99E6-281CE6C6109D}"/>
    <cellStyle name="Comma 2 2 8 4 2 2" xfId="17827" xr:uid="{9F07F594-C69F-4110-8AC2-588C137EB1BD}"/>
    <cellStyle name="Comma 2 2 8 4 3" xfId="7767" xr:uid="{776E2B28-AB19-4EEF-8080-352ACE165AD0}"/>
    <cellStyle name="Comma 2 2 8 4 3 2" xfId="20990" xr:uid="{036216E8-8217-441A-9ADD-71A090F464E6}"/>
    <cellStyle name="Comma 2 2 8 4 4" xfId="10932" xr:uid="{86A1D594-8690-4152-95E0-F33D0345C795}"/>
    <cellStyle name="Comma 2 2 8 4 4 2" xfId="24155" xr:uid="{EE4D95EF-09C8-418C-A893-83A1472908C6}"/>
    <cellStyle name="Comma 2 2 8 4 5" xfId="14851" xr:uid="{AF9190BD-2F22-401F-814F-6D0C90F93883}"/>
    <cellStyle name="Comma 2 2 8 5" xfId="1801" xr:uid="{495157F0-2B1F-45FF-A628-F95D716728D3}"/>
    <cellStyle name="Comma 2 2 8 5 2" xfId="4823" xr:uid="{2F4CB322-C0CF-47DA-ACFE-02AC6BCC0454}"/>
    <cellStyle name="Comma 2 2 8 5 2 2" xfId="18046" xr:uid="{14BBCE2D-5C67-479C-95CE-506B95E0D2EB}"/>
    <cellStyle name="Comma 2 2 8 5 3" xfId="7986" xr:uid="{17EF205C-325E-49D3-8ABA-BCD2B0EEEB60}"/>
    <cellStyle name="Comma 2 2 8 5 3 2" xfId="21209" xr:uid="{69F313B3-7357-4C30-BE95-CC3E4716E6DD}"/>
    <cellStyle name="Comma 2 2 8 5 4" xfId="11151" xr:uid="{6B84E84B-03E1-4C88-A8DE-BD2203D7C050}"/>
    <cellStyle name="Comma 2 2 8 5 4 2" xfId="24374" xr:uid="{5A00ACF1-72A1-4034-A72C-37E06A1D53F8}"/>
    <cellStyle name="Comma 2 2 8 5 5" xfId="15026" xr:uid="{E0CAFFFD-17B0-4CB3-9E18-878413B2E301}"/>
    <cellStyle name="Comma 2 2 8 6" xfId="2489" xr:uid="{7A6E616C-EEA7-4303-96D2-A1436FBF8F11}"/>
    <cellStyle name="Comma 2 2 8 6 2" xfId="5555" xr:uid="{61AA60AF-A359-4D52-8E7D-AD2D3BD7CA9D}"/>
    <cellStyle name="Comma 2 2 8 6 2 2" xfId="18778" xr:uid="{DBE77169-DCA5-4F7C-AE78-57D6D76BEEF4}"/>
    <cellStyle name="Comma 2 2 8 6 3" xfId="8718" xr:uid="{3BB68A25-364A-43DC-A389-5D0DF2C318E0}"/>
    <cellStyle name="Comma 2 2 8 6 3 2" xfId="21941" xr:uid="{3B4B8338-1A1C-423E-B460-CF767BC63C3A}"/>
    <cellStyle name="Comma 2 2 8 6 4" xfId="11883" xr:uid="{F9710563-E5E4-4CA9-8AF4-1BC127E491CB}"/>
    <cellStyle name="Comma 2 2 8 6 4 2" xfId="25106" xr:uid="{56103A9C-B75B-4A91-8446-A5300511BD03}"/>
    <cellStyle name="Comma 2 2 8 6 5" xfId="15714" xr:uid="{66D6A0FE-298D-41EF-830A-BA68B709F611}"/>
    <cellStyle name="Comma 2 2 8 7" xfId="3179" xr:uid="{6FA98492-619D-4079-827F-084135BA0161}"/>
    <cellStyle name="Comma 2 2 8 7 2" xfId="6289" xr:uid="{D1995327-3C20-4E3D-8A07-909E28A7D8E5}"/>
    <cellStyle name="Comma 2 2 8 7 2 2" xfId="19512" xr:uid="{7C52BAEC-0C03-464F-8257-4BD2BB540093}"/>
    <cellStyle name="Comma 2 2 8 7 3" xfId="9452" xr:uid="{63CC8879-747D-41CE-8972-5E56658149B4}"/>
    <cellStyle name="Comma 2 2 8 7 3 2" xfId="22675" xr:uid="{303813FF-ACD3-4E8A-BD65-DBFB352650B5}"/>
    <cellStyle name="Comma 2 2 8 7 4" xfId="12617" xr:uid="{F6C804EE-83C4-47C6-B403-E1BBE76EA1AA}"/>
    <cellStyle name="Comma 2 2 8 7 4 2" xfId="25840" xr:uid="{94D9AEBA-FDD5-4A25-ABF9-B8CEF7D8DA62}"/>
    <cellStyle name="Comma 2 2 8 7 5" xfId="16404" xr:uid="{42376FFE-18D4-4AAE-B6B2-C7A54BF029E9}"/>
    <cellStyle name="Comma 2 2 8 8" xfId="3897" xr:uid="{061F789B-C2BC-4335-9630-8996FEE87567}"/>
    <cellStyle name="Comma 2 2 8 8 2" xfId="17120" xr:uid="{1E0764EE-2EF9-4BAC-8B15-F1AB79B9B680}"/>
    <cellStyle name="Comma 2 2 8 9" xfId="7051" xr:uid="{F84979CA-1466-4D7E-982D-8A9FCB900F60}"/>
    <cellStyle name="Comma 2 2 8 9 2" xfId="20274" xr:uid="{07ECF525-AC34-452A-9A73-3EE7621635CF}"/>
    <cellStyle name="Comma 2 2 9" xfId="176" xr:uid="{36CF4446-9C57-45C7-A1D3-3CBD2E6CF680}"/>
    <cellStyle name="Comma 2 2 9 10" xfId="10221" xr:uid="{6CC01855-6604-48FE-8E33-F06CF9A27E91}"/>
    <cellStyle name="Comma 2 2 9 10 2" xfId="23444" xr:uid="{6E251909-FD89-4A8E-8C89-39C0F0AF2AD9}"/>
    <cellStyle name="Comma 2 2 9 11" xfId="1011" xr:uid="{71F78D9A-377C-40F6-BFD0-A6964F0CAC19}"/>
    <cellStyle name="Comma 2 2 9 11 2" xfId="14236" xr:uid="{8397AF24-5B74-43BE-A867-B776FEB7E26D}"/>
    <cellStyle name="Comma 2 2 9 12" xfId="13498" xr:uid="{161D2CC7-95F4-4D4B-B30F-CCF2199D3530}"/>
    <cellStyle name="Comma 2 2 9 2" xfId="432" xr:uid="{01D536C4-E4E8-4D8E-A684-347A8960EF9A}"/>
    <cellStyle name="Comma 2 2 9 2 10" xfId="13708" xr:uid="{667F886C-A8FD-431E-940D-91D02F121298}"/>
    <cellStyle name="Comma 2 2 9 2 2" xfId="1482" xr:uid="{313CC554-36A0-4BDC-863D-0AD58AF84FDA}"/>
    <cellStyle name="Comma 2 2 9 2 2 2" xfId="2342" xr:uid="{D5704BBE-A271-4CA1-969A-C73253F5E9D9}"/>
    <cellStyle name="Comma 2 2 9 2 2 2 2" xfId="5397" xr:uid="{12BCC8E6-EDFC-4505-8266-9C75F2B7A9A4}"/>
    <cellStyle name="Comma 2 2 9 2 2 2 2 2" xfId="18620" xr:uid="{AA17676E-2F9F-4EF8-8659-42A0E538DBAF}"/>
    <cellStyle name="Comma 2 2 9 2 2 2 3" xfId="8560" xr:uid="{DE8EBDFC-E812-4EAE-8492-A944264506C3}"/>
    <cellStyle name="Comma 2 2 9 2 2 2 3 2" xfId="21783" xr:uid="{616745DD-60DD-4E74-9EE4-731795939EC6}"/>
    <cellStyle name="Comma 2 2 9 2 2 2 4" xfId="11725" xr:uid="{7FF5191B-2015-4667-A5B8-2B38C00FCF54}"/>
    <cellStyle name="Comma 2 2 9 2 2 2 4 2" xfId="24948" xr:uid="{88567B86-CB3C-4A56-9775-62A21B933681}"/>
    <cellStyle name="Comma 2 2 9 2 2 2 5" xfId="15567" xr:uid="{0786DA2C-FA50-47B2-B476-AC2126E0F3F4}"/>
    <cellStyle name="Comma 2 2 9 2 2 3" xfId="3031" xr:uid="{3E446B6F-95A7-4945-A7A8-9E72CB889A42}"/>
    <cellStyle name="Comma 2 2 9 2 2 3 2" xfId="6130" xr:uid="{20C54912-BF4D-4AC8-AD94-B8782135A357}"/>
    <cellStyle name="Comma 2 2 9 2 2 3 2 2" xfId="19353" xr:uid="{6707F1AA-E2C4-4298-ADB4-05A5229CC719}"/>
    <cellStyle name="Comma 2 2 9 2 2 3 3" xfId="9293" xr:uid="{EDE0D0FF-8E58-4D88-AF2D-30CF677EF398}"/>
    <cellStyle name="Comma 2 2 9 2 2 3 3 2" xfId="22516" xr:uid="{11C7C765-FB11-4089-8893-B3DD089E42D2}"/>
    <cellStyle name="Comma 2 2 9 2 2 3 4" xfId="12458" xr:uid="{822E07D5-AB30-4802-9A55-2B2B8F4D3FDA}"/>
    <cellStyle name="Comma 2 2 9 2 2 3 4 2" xfId="25681" xr:uid="{C8074869-6500-4D5D-BC8A-B8DB1438218B}"/>
    <cellStyle name="Comma 2 2 9 2 2 3 5" xfId="16256" xr:uid="{F4783171-3F02-41A7-991A-C57AC1BA67F8}"/>
    <cellStyle name="Comma 2 2 9 2 2 4" xfId="3719" xr:uid="{83E24426-A2AD-4961-954B-D859FD9E4C87}"/>
    <cellStyle name="Comma 2 2 9 2 2 4 2" xfId="6862" xr:uid="{B9DC4B84-A24F-4E9E-AA1C-5A73EAE9B3BD}"/>
    <cellStyle name="Comma 2 2 9 2 2 4 2 2" xfId="20085" xr:uid="{8A3E567F-86D7-4055-A5FD-45881AC3936E}"/>
    <cellStyle name="Comma 2 2 9 2 2 4 3" xfId="10025" xr:uid="{A43AF7DD-D4DF-4DEE-AA0D-C0FF1DCC7AFE}"/>
    <cellStyle name="Comma 2 2 9 2 2 4 3 2" xfId="23248" xr:uid="{D0A3A26B-29E9-4242-9B0B-4C8CEFCE3719}"/>
    <cellStyle name="Comma 2 2 9 2 2 4 4" xfId="13190" xr:uid="{32C50C54-2E08-43F0-90C9-702BF082BAD1}"/>
    <cellStyle name="Comma 2 2 9 2 2 4 4 2" xfId="26413" xr:uid="{F5951CC2-44C2-462B-BC78-2D1A3464C2B0}"/>
    <cellStyle name="Comma 2 2 9 2 2 4 5" xfId="16944" xr:uid="{419EEE59-C4F9-4964-B9E6-11674AE04240}"/>
    <cellStyle name="Comma 2 2 9 2 2 5" xfId="4449" xr:uid="{46353564-87F7-49CA-A524-6A47013301DA}"/>
    <cellStyle name="Comma 2 2 9 2 2 5 2" xfId="17672" xr:uid="{6FB04BD0-9A3E-4C5B-B1DD-4A7285EC01F5}"/>
    <cellStyle name="Comma 2 2 9 2 2 6" xfId="7612" xr:uid="{846D99AD-D9FE-4F23-8783-00374B83A4D0}"/>
    <cellStyle name="Comma 2 2 9 2 2 6 2" xfId="20835" xr:uid="{F091F667-EC27-4AA0-ADBA-D2A1A9CF37A1}"/>
    <cellStyle name="Comma 2 2 9 2 2 7" xfId="10777" xr:uid="{25EC86A6-D59F-4E45-92EF-7C91180C78D9}"/>
    <cellStyle name="Comma 2 2 9 2 2 7 2" xfId="24000" xr:uid="{C7CB3387-D5E0-479E-B363-BFF4C926D41C}"/>
    <cellStyle name="Comma 2 2 9 2 2 8" xfId="14707" xr:uid="{4B8336A8-D26C-429F-A8A1-D090453DB13E}"/>
    <cellStyle name="Comma 2 2 9 2 3" xfId="1978" xr:uid="{822AFAC4-A590-4A3F-8BAF-ECBCF3D1C26D}"/>
    <cellStyle name="Comma 2 2 9 2 3 2" xfId="5033" xr:uid="{3691BF17-24B8-48AD-B4A8-57B31D5D3152}"/>
    <cellStyle name="Comma 2 2 9 2 3 2 2" xfId="18256" xr:uid="{D741D694-6588-425E-A3D9-B3F5F92CEDAA}"/>
    <cellStyle name="Comma 2 2 9 2 3 3" xfId="8196" xr:uid="{36426B14-CCF7-4D63-ACE2-1476CF4F7CF2}"/>
    <cellStyle name="Comma 2 2 9 2 3 3 2" xfId="21419" xr:uid="{E254CFBD-9278-4E1E-8863-C620620E316A}"/>
    <cellStyle name="Comma 2 2 9 2 3 4" xfId="11361" xr:uid="{7A3EBD3B-E1FD-4C7D-BB69-FA8B6BFF4608}"/>
    <cellStyle name="Comma 2 2 9 2 3 4 2" xfId="24584" xr:uid="{017FEDB0-94E3-448B-8507-FC5C999AF2C1}"/>
    <cellStyle name="Comma 2 2 9 2 3 5" xfId="15203" xr:uid="{6A941178-2960-4883-94B3-CE779D503868}"/>
    <cellStyle name="Comma 2 2 9 2 4" xfId="2667" xr:uid="{DB370F26-3A62-402C-84D9-7F65858FF190}"/>
    <cellStyle name="Comma 2 2 9 2 4 2" xfId="5766" xr:uid="{CEFD2D10-054F-438C-AD43-DD65A6E4C011}"/>
    <cellStyle name="Comma 2 2 9 2 4 2 2" xfId="18989" xr:uid="{C2603F94-23E7-4A30-87FA-5A4D8958A71D}"/>
    <cellStyle name="Comma 2 2 9 2 4 3" xfId="8929" xr:uid="{261771E8-0718-4AA4-AB6F-773EAFD2B996}"/>
    <cellStyle name="Comma 2 2 9 2 4 3 2" xfId="22152" xr:uid="{4BF2D7ED-7C85-4ED4-914F-A78921702148}"/>
    <cellStyle name="Comma 2 2 9 2 4 4" xfId="12094" xr:uid="{A6A93D08-745B-448F-9CB6-66FE6C2FD5A6}"/>
    <cellStyle name="Comma 2 2 9 2 4 4 2" xfId="25317" xr:uid="{D2149758-A1A4-43C1-B202-9CBD60663F79}"/>
    <cellStyle name="Comma 2 2 9 2 4 5" xfId="15892" xr:uid="{B9FA66A6-40B1-4ACE-87CF-182856D5AD2A}"/>
    <cellStyle name="Comma 2 2 9 2 5" xfId="3355" xr:uid="{69AF62E4-40F0-43D3-A7D4-75CED30307FC}"/>
    <cellStyle name="Comma 2 2 9 2 5 2" xfId="6498" xr:uid="{E1A16C29-D88C-4CB9-A3E3-4FF911CE3907}"/>
    <cellStyle name="Comma 2 2 9 2 5 2 2" xfId="19721" xr:uid="{5DB9D3BB-E173-4CDE-BB9B-965AF3D39EAB}"/>
    <cellStyle name="Comma 2 2 9 2 5 3" xfId="9661" xr:uid="{354DE252-F0D3-46FA-AAC4-4314A0444038}"/>
    <cellStyle name="Comma 2 2 9 2 5 3 2" xfId="22884" xr:uid="{15000AFB-043D-4AE8-AD9B-C81B890ACFA7}"/>
    <cellStyle name="Comma 2 2 9 2 5 4" xfId="12826" xr:uid="{791952C3-D844-4388-B83B-D7FB6158913D}"/>
    <cellStyle name="Comma 2 2 9 2 5 4 2" xfId="26049" xr:uid="{7BC41309-DC65-4D17-8539-AD53125A0B11}"/>
    <cellStyle name="Comma 2 2 9 2 5 5" xfId="16580" xr:uid="{21974A61-A140-4EF0-AD0A-ADEA624586AE}"/>
    <cellStyle name="Comma 2 2 9 2 6" xfId="4085" xr:uid="{69E72BE7-D756-4867-BA40-2070AF3091BB}"/>
    <cellStyle name="Comma 2 2 9 2 6 2" xfId="17308" xr:uid="{F46D8957-8F16-48C9-89FE-915F283EB7EA}"/>
    <cellStyle name="Comma 2 2 9 2 7" xfId="7248" xr:uid="{8BA276EF-9AEA-4A44-AFA3-AA96AC1902BD}"/>
    <cellStyle name="Comma 2 2 9 2 7 2" xfId="20471" xr:uid="{30724698-2D85-4067-8EED-33BFC680AE1C}"/>
    <cellStyle name="Comma 2 2 9 2 8" xfId="10413" xr:uid="{042F353A-C9E0-4D1E-8C46-55B704076065}"/>
    <cellStyle name="Comma 2 2 9 2 8 2" xfId="23636" xr:uid="{B8AB14B3-A939-4ED7-B401-AFA153482536}"/>
    <cellStyle name="Comma 2 2 9 2 9" xfId="1172" xr:uid="{453BA556-29DB-42D0-A4FC-A2BE1E5CD4FA}"/>
    <cellStyle name="Comma 2 2 9 2 9 2" xfId="14397" xr:uid="{F28D29E9-5672-4FAE-82C0-9B12995DEC13}"/>
    <cellStyle name="Comma 2 2 9 3" xfId="1308" xr:uid="{8C4EEDD8-83C7-4BB6-94B9-B39CFD695268}"/>
    <cellStyle name="Comma 2 2 9 3 2" xfId="2137" xr:uid="{20B76620-9143-47D3-ABE7-0356ED30B0AC}"/>
    <cellStyle name="Comma 2 2 9 3 2 2" xfId="5192" xr:uid="{76AC068A-772C-43FB-9B8C-7DE0B5AA35F3}"/>
    <cellStyle name="Comma 2 2 9 3 2 2 2" xfId="18415" xr:uid="{580E2476-54F9-46B6-B617-6DD9E67511C5}"/>
    <cellStyle name="Comma 2 2 9 3 2 3" xfId="8355" xr:uid="{76EBADC6-ABB5-4BAC-881B-0B16E97362DF}"/>
    <cellStyle name="Comma 2 2 9 3 2 3 2" xfId="21578" xr:uid="{0DDF74DB-051F-4A01-88C2-864DA5349CA0}"/>
    <cellStyle name="Comma 2 2 9 3 2 4" xfId="11520" xr:uid="{51926609-18EA-4323-A275-9979B0650C05}"/>
    <cellStyle name="Comma 2 2 9 3 2 4 2" xfId="24743" xr:uid="{37D2DACB-0184-4492-954F-898C751429E8}"/>
    <cellStyle name="Comma 2 2 9 3 2 5" xfId="15362" xr:uid="{5F3DBB5F-8829-4AD0-9A89-7C6A7C0A49FC}"/>
    <cellStyle name="Comma 2 2 9 3 3" xfId="2826" xr:uid="{2FFF4816-B20A-4573-804E-035C5EDE8B52}"/>
    <cellStyle name="Comma 2 2 9 3 3 2" xfId="5925" xr:uid="{E87029FC-965F-4BDF-A035-52854CC24075}"/>
    <cellStyle name="Comma 2 2 9 3 3 2 2" xfId="19148" xr:uid="{C45181AE-3D2A-4612-8485-C736A159C7E4}"/>
    <cellStyle name="Comma 2 2 9 3 3 3" xfId="9088" xr:uid="{68705BB5-5C39-451A-85A8-5FF4A7C0C6C5}"/>
    <cellStyle name="Comma 2 2 9 3 3 3 2" xfId="22311" xr:uid="{62B12786-D697-4E99-BE3A-E09D38EA12B0}"/>
    <cellStyle name="Comma 2 2 9 3 3 4" xfId="12253" xr:uid="{1DD6576A-D869-41C8-A205-74D34EB3C94D}"/>
    <cellStyle name="Comma 2 2 9 3 3 4 2" xfId="25476" xr:uid="{88D7BE50-4140-424B-AAFD-BCEBE2B53856}"/>
    <cellStyle name="Comma 2 2 9 3 3 5" xfId="16051" xr:uid="{2B84C689-1CCA-425D-8966-4D1493CD6E87}"/>
    <cellStyle name="Comma 2 2 9 3 4" xfId="3514" xr:uid="{8BA7FBA2-8484-439C-8E13-8F563CBDE846}"/>
    <cellStyle name="Comma 2 2 9 3 4 2" xfId="6657" xr:uid="{626D5B96-D320-4D9C-90F1-FB152249AA66}"/>
    <cellStyle name="Comma 2 2 9 3 4 2 2" xfId="19880" xr:uid="{D45029D7-7216-4B4A-9B68-1F8DC1A5C433}"/>
    <cellStyle name="Comma 2 2 9 3 4 3" xfId="9820" xr:uid="{3BE42FFD-F66F-4F8A-956D-9FDAFC237C37}"/>
    <cellStyle name="Comma 2 2 9 3 4 3 2" xfId="23043" xr:uid="{25A77D4A-78EB-4E06-A528-2D80113583B9}"/>
    <cellStyle name="Comma 2 2 9 3 4 4" xfId="12985" xr:uid="{0CC8A17A-6D5C-49D5-98C2-906DE665DB98}"/>
    <cellStyle name="Comma 2 2 9 3 4 4 2" xfId="26208" xr:uid="{FD0958B8-DE84-4834-A7D1-8F71220B2B08}"/>
    <cellStyle name="Comma 2 2 9 3 4 5" xfId="16739" xr:uid="{A572AE65-5C51-4C7C-B617-DAE42E86DE1B}"/>
    <cellStyle name="Comma 2 2 9 3 5" xfId="4244" xr:uid="{966762CC-56C4-45DD-B81D-5094D702DFC5}"/>
    <cellStyle name="Comma 2 2 9 3 5 2" xfId="17467" xr:uid="{95600B38-D0A1-4743-B3C5-611B5B725734}"/>
    <cellStyle name="Comma 2 2 9 3 6" xfId="7407" xr:uid="{07C91260-F3A3-4D47-8E3E-446FD22C7E5F}"/>
    <cellStyle name="Comma 2 2 9 3 6 2" xfId="20630" xr:uid="{5A78287A-8272-4F48-A6DA-88A9A89A48A5}"/>
    <cellStyle name="Comma 2 2 9 3 7" xfId="10572" xr:uid="{C4F62DCB-4B9A-4425-80CE-4E35C884BD47}"/>
    <cellStyle name="Comma 2 2 9 3 7 2" xfId="23795" xr:uid="{B59839AC-82DD-49FD-ABD8-FA4B25806F53}"/>
    <cellStyle name="Comma 2 2 9 3 8" xfId="14533" xr:uid="{D45BFCF8-2ABD-42B4-B673-681D2B5C587B}"/>
    <cellStyle name="Comma 2 2 9 4" xfId="1629" xr:uid="{FD6F0A30-E96B-4E17-856E-6B15AB970BD2}"/>
    <cellStyle name="Comma 2 2 9 4 2" xfId="4609" xr:uid="{1A152FF9-67BC-42D2-8331-D5878E3240D9}"/>
    <cellStyle name="Comma 2 2 9 4 2 2" xfId="17832" xr:uid="{463DA746-3BC5-4700-85AC-118F6F24C4FF}"/>
    <cellStyle name="Comma 2 2 9 4 3" xfId="7772" xr:uid="{255916F2-BC33-4D73-88DA-05B61714260F}"/>
    <cellStyle name="Comma 2 2 9 4 3 2" xfId="20995" xr:uid="{2B57B38D-1C26-4CD7-977B-ED7DAFB5D3A7}"/>
    <cellStyle name="Comma 2 2 9 4 4" xfId="10937" xr:uid="{C502016D-BE78-4CB1-B97A-C31D525B0A15}"/>
    <cellStyle name="Comma 2 2 9 4 4 2" xfId="24160" xr:uid="{171E2A3F-CC38-4CAD-A311-D329CCD379E3}"/>
    <cellStyle name="Comma 2 2 9 4 5" xfId="14854" xr:uid="{25726F29-8F73-4E03-9E46-51A2206A190D}"/>
    <cellStyle name="Comma 2 2 9 5" xfId="1804" xr:uid="{34B3CBB6-F28C-47C9-B118-863D00993C54}"/>
    <cellStyle name="Comma 2 2 9 5 2" xfId="4828" xr:uid="{CBBC98AE-8E54-43B1-A279-461622121472}"/>
    <cellStyle name="Comma 2 2 9 5 2 2" xfId="18051" xr:uid="{45DBED82-1573-4388-9249-CCC03FAD1B47}"/>
    <cellStyle name="Comma 2 2 9 5 3" xfId="7991" xr:uid="{C83BF3AA-A832-4F39-8087-496B63D7DF5D}"/>
    <cellStyle name="Comma 2 2 9 5 3 2" xfId="21214" xr:uid="{75D342E2-881B-474B-A8CC-004C57431B73}"/>
    <cellStyle name="Comma 2 2 9 5 4" xfId="11156" xr:uid="{444E89AF-05C0-403A-808F-8CE37284055B}"/>
    <cellStyle name="Comma 2 2 9 5 4 2" xfId="24379" xr:uid="{8E9E382B-897B-4BB2-AC0A-B4009A825473}"/>
    <cellStyle name="Comma 2 2 9 5 5" xfId="15029" xr:uid="{DA99EE32-95DA-43AB-BBDB-B09940A3D778}"/>
    <cellStyle name="Comma 2 2 9 6" xfId="2492" xr:uid="{CE83DFA0-F145-4460-8025-9B870A42B6DE}"/>
    <cellStyle name="Comma 2 2 9 6 2" xfId="5560" xr:uid="{B910E36A-A7FA-49FC-8283-FEC212DBB424}"/>
    <cellStyle name="Comma 2 2 9 6 2 2" xfId="18783" xr:uid="{811B385E-CDC1-45F2-995A-DD1FD08EDE7E}"/>
    <cellStyle name="Comma 2 2 9 6 3" xfId="8723" xr:uid="{A4F1EF58-3F69-4090-AC60-48B1419C5C89}"/>
    <cellStyle name="Comma 2 2 9 6 3 2" xfId="21946" xr:uid="{EAF39504-B13F-4A58-86E0-20AF2ED8D7B6}"/>
    <cellStyle name="Comma 2 2 9 6 4" xfId="11888" xr:uid="{09F8D491-83A7-4697-8217-4370E330985D}"/>
    <cellStyle name="Comma 2 2 9 6 4 2" xfId="25111" xr:uid="{393FA8C3-7964-4479-B0B2-0A9EFF68010C}"/>
    <cellStyle name="Comma 2 2 9 6 5" xfId="15717" xr:uid="{A913D960-237E-4E16-82A9-42467C88A2AF}"/>
    <cellStyle name="Comma 2 2 9 7" xfId="3182" xr:uid="{22529AA3-634D-4BC8-82FE-7B972AE59917}"/>
    <cellStyle name="Comma 2 2 9 7 2" xfId="6294" xr:uid="{543A4023-D023-4E95-8650-0DD493006675}"/>
    <cellStyle name="Comma 2 2 9 7 2 2" xfId="19517" xr:uid="{9D18EE9F-9D0A-46F9-B75E-60EA13279E88}"/>
    <cellStyle name="Comma 2 2 9 7 3" xfId="9457" xr:uid="{E2605CE3-E6BB-41BF-9F69-A7E94A6CFB4A}"/>
    <cellStyle name="Comma 2 2 9 7 3 2" xfId="22680" xr:uid="{47FCC06C-495A-447A-BEFC-2F373069C32E}"/>
    <cellStyle name="Comma 2 2 9 7 4" xfId="12622" xr:uid="{81EA0F57-01AF-43E7-B45E-3722D4A65FBF}"/>
    <cellStyle name="Comma 2 2 9 7 4 2" xfId="25845" xr:uid="{659A28A4-168D-4C25-AD1F-097C1A6142CF}"/>
    <cellStyle name="Comma 2 2 9 7 5" xfId="16407" xr:uid="{6B4BFE15-E7E6-451E-A3AA-4CB3A05CCD68}"/>
    <cellStyle name="Comma 2 2 9 8" xfId="3902" xr:uid="{63788005-8FC4-43EB-8FF6-090EE0A58FB4}"/>
    <cellStyle name="Comma 2 2 9 8 2" xfId="17125" xr:uid="{605FD790-32B5-4E4B-BA82-AE3F8B22F341}"/>
    <cellStyle name="Comma 2 2 9 9" xfId="7056" xr:uid="{002C74B9-9989-41EC-8D92-A6753BDCE1B1}"/>
    <cellStyle name="Comma 2 2 9 9 2" xfId="20279" xr:uid="{CEDDC218-D5C4-4BA0-B022-3101ED794C4B}"/>
    <cellStyle name="Comma 2 20" xfId="13296" xr:uid="{389E27FB-ACB1-4104-914D-8E7271787618}"/>
    <cellStyle name="Comma 2 20 2" xfId="26519" xr:uid="{2294C3FC-019B-498C-A76B-1DE2BCF7731C}"/>
    <cellStyle name="Comma 2 21" xfId="13362" xr:uid="{A61F0871-086B-43E3-8A0E-95F1B50F433C}"/>
    <cellStyle name="Comma 2 21 2" xfId="26577" xr:uid="{7DF0C8A6-0766-4095-A1F7-4A812C64BD90}"/>
    <cellStyle name="Comma 2 22" xfId="13422" xr:uid="{839B1AEB-307C-4BA6-BA44-C450E329DD56}"/>
    <cellStyle name="Comma 2 3" xfId="175" xr:uid="{5A427A6E-40F5-49A2-8465-1A56BA9D0872}"/>
    <cellStyle name="Comma 2 3 10" xfId="10220" xr:uid="{216ECF56-0C66-44FD-A8A8-B4F131D7A627}"/>
    <cellStyle name="Comma 2 3 10 2" xfId="23443" xr:uid="{D344B39B-736E-4519-B609-37CD75D60712}"/>
    <cellStyle name="Comma 2 3 11" xfId="1010" xr:uid="{3460A5D5-BE14-4C6B-ABE7-596842BA571C}"/>
    <cellStyle name="Comma 2 3 11 2" xfId="14235" xr:uid="{29DF5987-5525-46D4-BA60-E31E3108980A}"/>
    <cellStyle name="Comma 2 3 12" xfId="13497" xr:uid="{7417A58D-63DB-47BB-974B-BB179AB62791}"/>
    <cellStyle name="Comma 2 3 2" xfId="431" xr:uid="{7AB78D86-4341-4A03-BC57-508AE735F963}"/>
    <cellStyle name="Comma 2 3 2 10" xfId="13707" xr:uid="{5EF26CEC-2A44-4494-843E-08DDD8C01408}"/>
    <cellStyle name="Comma 2 3 2 2" xfId="1481" xr:uid="{8FADC69E-8A21-4F62-BE14-868FAD93132E}"/>
    <cellStyle name="Comma 2 3 2 2 2" xfId="2341" xr:uid="{7AE7A56E-133D-4A63-AE03-5CD2758CD75A}"/>
    <cellStyle name="Comma 2 3 2 2 2 2" xfId="5396" xr:uid="{FF4C4591-A503-46BA-B372-C667981F3291}"/>
    <cellStyle name="Comma 2 3 2 2 2 2 2" xfId="18619" xr:uid="{756708DE-CA94-43EB-A5D4-2811B74E87EA}"/>
    <cellStyle name="Comma 2 3 2 2 2 3" xfId="8559" xr:uid="{6A5E9966-EC92-47F7-968D-896D10F115D4}"/>
    <cellStyle name="Comma 2 3 2 2 2 3 2" xfId="21782" xr:uid="{E1C0C8EA-462C-4294-A433-E0B09CCBDFEF}"/>
    <cellStyle name="Comma 2 3 2 2 2 4" xfId="11724" xr:uid="{F4341970-4CC9-4F84-A7CB-77015A324CD2}"/>
    <cellStyle name="Comma 2 3 2 2 2 4 2" xfId="24947" xr:uid="{C89C4123-28CC-443C-A784-2E2C0553B00E}"/>
    <cellStyle name="Comma 2 3 2 2 2 5" xfId="15566" xr:uid="{93C0EEF4-8AA2-464C-89E4-008B8FE7910B}"/>
    <cellStyle name="Comma 2 3 2 2 3" xfId="3030" xr:uid="{93EEEB2E-75B3-438F-89F6-FC3A722D2BFC}"/>
    <cellStyle name="Comma 2 3 2 2 3 2" xfId="6129" xr:uid="{BDA03801-372E-438E-BD53-5A5CEAE82A18}"/>
    <cellStyle name="Comma 2 3 2 2 3 2 2" xfId="19352" xr:uid="{D43E45F7-D42D-4DAA-B182-9AD1CBAD006F}"/>
    <cellStyle name="Comma 2 3 2 2 3 3" xfId="9292" xr:uid="{0A515D85-C8EC-4A05-A3A8-6CDE29F0124E}"/>
    <cellStyle name="Comma 2 3 2 2 3 3 2" xfId="22515" xr:uid="{C5B38BFB-D801-4540-8DD1-1ABE408BD902}"/>
    <cellStyle name="Comma 2 3 2 2 3 4" xfId="12457" xr:uid="{B0682939-0878-427E-8457-AC263BECD205}"/>
    <cellStyle name="Comma 2 3 2 2 3 4 2" xfId="25680" xr:uid="{5744C87D-DD61-4907-92B9-5D413C578918}"/>
    <cellStyle name="Comma 2 3 2 2 3 5" xfId="16255" xr:uid="{F0603DD1-173F-4231-9762-A76F95ED6F60}"/>
    <cellStyle name="Comma 2 3 2 2 4" xfId="3718" xr:uid="{CFFD4681-40EE-4EF7-9921-EF026CED53FD}"/>
    <cellStyle name="Comma 2 3 2 2 4 2" xfId="6861" xr:uid="{5656C9D1-4CEA-4D74-AC7D-AC97D2528192}"/>
    <cellStyle name="Comma 2 3 2 2 4 2 2" xfId="20084" xr:uid="{25675BAD-6A98-4818-BAAD-C63C0E37F34D}"/>
    <cellStyle name="Comma 2 3 2 2 4 3" xfId="10024" xr:uid="{30167372-5E0F-4DF5-8CB0-78ABAF82AE0B}"/>
    <cellStyle name="Comma 2 3 2 2 4 3 2" xfId="23247" xr:uid="{FD27D5C7-ACDA-4514-A5CA-FADEBBB97134}"/>
    <cellStyle name="Comma 2 3 2 2 4 4" xfId="13189" xr:uid="{ABC3597E-31F6-4213-B70C-D0A6C49966EE}"/>
    <cellStyle name="Comma 2 3 2 2 4 4 2" xfId="26412" xr:uid="{D75B5490-5056-4F2B-A1C7-2F86BA69BFD3}"/>
    <cellStyle name="Comma 2 3 2 2 4 5" xfId="16943" xr:uid="{287CD3A2-04E4-4DE2-BE67-6B99F083ECE4}"/>
    <cellStyle name="Comma 2 3 2 2 5" xfId="4448" xr:uid="{09FE0202-BDBF-4334-A7BB-73984F548B99}"/>
    <cellStyle name="Comma 2 3 2 2 5 2" xfId="17671" xr:uid="{23DF1CFE-3C41-40D3-A2DE-F7C049A1DF94}"/>
    <cellStyle name="Comma 2 3 2 2 6" xfId="7611" xr:uid="{4DEFCEA8-9157-47FB-9347-70599413023A}"/>
    <cellStyle name="Comma 2 3 2 2 6 2" xfId="20834" xr:uid="{1F9398E5-EB91-4415-B8E2-D2E88EB741AF}"/>
    <cellStyle name="Comma 2 3 2 2 7" xfId="10776" xr:uid="{99BA1ED3-5EC7-45B0-A9D0-04EA39EEAB48}"/>
    <cellStyle name="Comma 2 3 2 2 7 2" xfId="23999" xr:uid="{DFFF357A-FDFC-48AF-8D49-2B3593F9C67A}"/>
    <cellStyle name="Comma 2 3 2 2 8" xfId="14706" xr:uid="{DB2177CE-89B6-49AC-9FFD-3254F9DED19E}"/>
    <cellStyle name="Comma 2 3 2 3" xfId="1977" xr:uid="{4B79FEF5-AAAB-498D-A2F7-37AA058F181F}"/>
    <cellStyle name="Comma 2 3 2 3 2" xfId="5032" xr:uid="{255748B3-4A2A-46FE-8004-27E42EE15D53}"/>
    <cellStyle name="Comma 2 3 2 3 2 2" xfId="18255" xr:uid="{2BDFA9F3-66FB-4DFF-A8CC-700D29A90C89}"/>
    <cellStyle name="Comma 2 3 2 3 3" xfId="8195" xr:uid="{795681F1-7F68-430D-B371-A159C4EB586E}"/>
    <cellStyle name="Comma 2 3 2 3 3 2" xfId="21418" xr:uid="{60C082C4-8C10-467B-A2A2-2CAE8301CAAE}"/>
    <cellStyle name="Comma 2 3 2 3 4" xfId="11360" xr:uid="{CDC0BB6E-5242-49EB-811A-EA7D7BD8CF42}"/>
    <cellStyle name="Comma 2 3 2 3 4 2" xfId="24583" xr:uid="{2EA68D83-AE88-44A6-A3C4-AD3D6574D0D5}"/>
    <cellStyle name="Comma 2 3 2 3 5" xfId="15202" xr:uid="{3BBA2EAC-8686-45F6-96F0-F968DC77082E}"/>
    <cellStyle name="Comma 2 3 2 4" xfId="2666" xr:uid="{0A064686-ADA7-43FA-B392-E3230A17E464}"/>
    <cellStyle name="Comma 2 3 2 4 2" xfId="5765" xr:uid="{6DAF663B-A63A-41E2-80E2-74ED1E84FF91}"/>
    <cellStyle name="Comma 2 3 2 4 2 2" xfId="18988" xr:uid="{58BF8261-7E81-4F76-9482-5F2BC6B6DC86}"/>
    <cellStyle name="Comma 2 3 2 4 3" xfId="8928" xr:uid="{9A948B19-BFEA-4315-A68B-9D31725C5621}"/>
    <cellStyle name="Comma 2 3 2 4 3 2" xfId="22151" xr:uid="{1B9B9136-938C-4CE7-8E50-F98832A2B8B2}"/>
    <cellStyle name="Comma 2 3 2 4 4" xfId="12093" xr:uid="{F0CD092F-63B2-4C44-85AC-3AE5CC83B51A}"/>
    <cellStyle name="Comma 2 3 2 4 4 2" xfId="25316" xr:uid="{38661685-73B2-491B-A9B8-37C04574CB08}"/>
    <cellStyle name="Comma 2 3 2 4 5" xfId="15891" xr:uid="{FBA6E391-0B16-4EBA-A048-EFE33CFF219C}"/>
    <cellStyle name="Comma 2 3 2 5" xfId="3354" xr:uid="{6685634B-1CB5-4642-B2FF-DE61B9661A6B}"/>
    <cellStyle name="Comma 2 3 2 5 2" xfId="6497" xr:uid="{9B7C483C-02C4-46E9-8676-00850BF9C621}"/>
    <cellStyle name="Comma 2 3 2 5 2 2" xfId="19720" xr:uid="{E6B313C6-A315-478B-AA5D-94765ECD2C3A}"/>
    <cellStyle name="Comma 2 3 2 5 3" xfId="9660" xr:uid="{E1B76723-2B53-4299-A34F-4AEF77FEA128}"/>
    <cellStyle name="Comma 2 3 2 5 3 2" xfId="22883" xr:uid="{4444EDA6-C2E6-419E-A9E2-469E0E9D3FDD}"/>
    <cellStyle name="Comma 2 3 2 5 4" xfId="12825" xr:uid="{52AC1499-F376-484A-A4B9-C6ED660078E1}"/>
    <cellStyle name="Comma 2 3 2 5 4 2" xfId="26048" xr:uid="{1FC8ABCC-727D-46CE-879E-21D4C086A20D}"/>
    <cellStyle name="Comma 2 3 2 5 5" xfId="16579" xr:uid="{EEA11C0B-E394-4844-A325-EDD5BBBF0361}"/>
    <cellStyle name="Comma 2 3 2 6" xfId="4084" xr:uid="{66BFB800-C0AA-48FE-A8CE-18483738462C}"/>
    <cellStyle name="Comma 2 3 2 6 2" xfId="17307" xr:uid="{0AB7B1A8-627B-49B3-AA37-1C750A3D6A26}"/>
    <cellStyle name="Comma 2 3 2 7" xfId="7247" xr:uid="{F87457EF-D65B-4160-8D51-D93A180C89C1}"/>
    <cellStyle name="Comma 2 3 2 7 2" xfId="20470" xr:uid="{D170B9BE-F0B6-4B4B-8C1A-C33744918176}"/>
    <cellStyle name="Comma 2 3 2 8" xfId="10412" xr:uid="{212D3BC9-0020-42A8-B0C7-AAA9CA426C61}"/>
    <cellStyle name="Comma 2 3 2 8 2" xfId="23635" xr:uid="{310718B0-38B9-418C-B6B3-C360B61219FB}"/>
    <cellStyle name="Comma 2 3 2 9" xfId="1171" xr:uid="{C2BC664D-3FD2-4A1F-8A27-8C93C562F4F6}"/>
    <cellStyle name="Comma 2 3 2 9 2" xfId="14396" xr:uid="{F3E30FF9-D6B1-4D97-B393-17B091115B0C}"/>
    <cellStyle name="Comma 2 3 3" xfId="1307" xr:uid="{EA7B19D4-99C5-4EAE-B778-02794764ADA3}"/>
    <cellStyle name="Comma 2 3 3 2" xfId="2136" xr:uid="{2C259874-ACAD-458A-8156-EFF9CAF03A19}"/>
    <cellStyle name="Comma 2 3 3 2 2" xfId="5191" xr:uid="{1B5A3178-6493-45EE-B2F3-16F6E87540C7}"/>
    <cellStyle name="Comma 2 3 3 2 2 2" xfId="18414" xr:uid="{9C827309-74E0-47A1-9BA8-F46E723D5D3B}"/>
    <cellStyle name="Comma 2 3 3 2 3" xfId="8354" xr:uid="{9FFD7C8E-89AC-4C4C-A9EA-45E98F7946D4}"/>
    <cellStyle name="Comma 2 3 3 2 3 2" xfId="21577" xr:uid="{433BECF8-E306-48B9-B0F4-1589F616709D}"/>
    <cellStyle name="Comma 2 3 3 2 4" xfId="11519" xr:uid="{B326EC7A-7993-4926-977D-C38821632DAB}"/>
    <cellStyle name="Comma 2 3 3 2 4 2" xfId="24742" xr:uid="{5D47943C-091B-4665-A319-A8055457DEC9}"/>
    <cellStyle name="Comma 2 3 3 2 5" xfId="15361" xr:uid="{928CCD80-7A26-423B-B79C-D27B06634855}"/>
    <cellStyle name="Comma 2 3 3 3" xfId="2825" xr:uid="{B25811A5-1B9B-4D5B-9952-343F8EDCC76D}"/>
    <cellStyle name="Comma 2 3 3 3 2" xfId="5924" xr:uid="{7AA76170-2244-4F4B-99C9-A5AEAEBCB6FD}"/>
    <cellStyle name="Comma 2 3 3 3 2 2" xfId="19147" xr:uid="{9B6FEE05-A199-43FD-8285-2A89D72B3357}"/>
    <cellStyle name="Comma 2 3 3 3 3" xfId="9087" xr:uid="{6E77492C-87B1-498C-B8AE-518FEE94AA49}"/>
    <cellStyle name="Comma 2 3 3 3 3 2" xfId="22310" xr:uid="{DEA2880C-C689-40EA-BD2C-14A4F18E606E}"/>
    <cellStyle name="Comma 2 3 3 3 4" xfId="12252" xr:uid="{A2878773-708A-4DD3-93D8-28C479522EB2}"/>
    <cellStyle name="Comma 2 3 3 3 4 2" xfId="25475" xr:uid="{F8CDF038-6360-4313-994A-C204261C3E9E}"/>
    <cellStyle name="Comma 2 3 3 3 5" xfId="16050" xr:uid="{F0162CE8-07CB-4479-8C89-CAF8A34D0A19}"/>
    <cellStyle name="Comma 2 3 3 4" xfId="3513" xr:uid="{6317AC77-89A0-4A04-9B37-86DC5C145C3A}"/>
    <cellStyle name="Comma 2 3 3 4 2" xfId="6656" xr:uid="{74AF15CC-F1C3-4DAA-89AF-A68981941BD7}"/>
    <cellStyle name="Comma 2 3 3 4 2 2" xfId="19879" xr:uid="{8E10EA80-E32F-4D97-B53C-6E7525577AED}"/>
    <cellStyle name="Comma 2 3 3 4 3" xfId="9819" xr:uid="{BC12D6D1-6107-4ACF-8E2D-2C69138F697B}"/>
    <cellStyle name="Comma 2 3 3 4 3 2" xfId="23042" xr:uid="{2D18AEC4-AA89-4374-B64A-B82D451DA9CE}"/>
    <cellStyle name="Comma 2 3 3 4 4" xfId="12984" xr:uid="{4EEEC94C-CE82-4AC0-A23E-EE2194F0401D}"/>
    <cellStyle name="Comma 2 3 3 4 4 2" xfId="26207" xr:uid="{BCCBB56D-44FB-4808-BDF7-E1CF818FC9DD}"/>
    <cellStyle name="Comma 2 3 3 4 5" xfId="16738" xr:uid="{1BA6207B-6C1E-4A7E-BEBC-D768EEFD5FCC}"/>
    <cellStyle name="Comma 2 3 3 5" xfId="4243" xr:uid="{1FCD08C2-9AEB-4E82-900C-BCBB79573D80}"/>
    <cellStyle name="Comma 2 3 3 5 2" xfId="17466" xr:uid="{6F778F17-45D4-4A39-99E0-F343FDA57969}"/>
    <cellStyle name="Comma 2 3 3 6" xfId="7406" xr:uid="{0A1B1C38-6BDE-4530-A57C-312907F7696A}"/>
    <cellStyle name="Comma 2 3 3 6 2" xfId="20629" xr:uid="{46AD00FF-199C-4E0E-92FF-6BA46F584E45}"/>
    <cellStyle name="Comma 2 3 3 7" xfId="10571" xr:uid="{86D0F8A8-0B45-4CD6-B555-CBE0E2966B56}"/>
    <cellStyle name="Comma 2 3 3 7 2" xfId="23794" xr:uid="{C4AC979A-3034-48E5-9697-3960ACCEB241}"/>
    <cellStyle name="Comma 2 3 3 8" xfId="14532" xr:uid="{8377FA03-1916-4320-B882-757E507B5252}"/>
    <cellStyle name="Comma 2 3 4" xfId="1628" xr:uid="{EFC89F15-62BC-4063-828B-23D3D716B766}"/>
    <cellStyle name="Comma 2 3 4 2" xfId="4608" xr:uid="{CADF7768-757D-4DBD-85DC-215770F7F885}"/>
    <cellStyle name="Comma 2 3 4 2 2" xfId="17831" xr:uid="{AC9DA23D-CB91-4E77-8106-8DDC1EE8BEF7}"/>
    <cellStyle name="Comma 2 3 4 3" xfId="7771" xr:uid="{7145919E-6241-4BC4-BDB4-25A9450FE81B}"/>
    <cellStyle name="Comma 2 3 4 3 2" xfId="20994" xr:uid="{1A1CA1ED-93AB-4316-B13A-90E3E6376250}"/>
    <cellStyle name="Comma 2 3 4 4" xfId="10936" xr:uid="{E12D31B8-0C82-47B9-9653-0B209BC59A17}"/>
    <cellStyle name="Comma 2 3 4 4 2" xfId="24159" xr:uid="{47A91605-82EF-4A27-9562-7FC09368536D}"/>
    <cellStyle name="Comma 2 3 4 5" xfId="14853" xr:uid="{86597CA6-3ACB-41A2-812E-EAC6DDDCD854}"/>
    <cellStyle name="Comma 2 3 5" xfId="1803" xr:uid="{B44FA33D-1C0C-4CBF-97AB-308B82DBCE4E}"/>
    <cellStyle name="Comma 2 3 5 2" xfId="4827" xr:uid="{69A4A11B-2AFF-45ED-A7F3-9484C815A626}"/>
    <cellStyle name="Comma 2 3 5 2 2" xfId="18050" xr:uid="{12200C90-2171-47DC-AF21-E014CF72BD10}"/>
    <cellStyle name="Comma 2 3 5 3" xfId="7990" xr:uid="{35A4E6E5-6F14-4FC1-84D9-00860DD7E6BC}"/>
    <cellStyle name="Comma 2 3 5 3 2" xfId="21213" xr:uid="{802BE70E-56DF-474F-8648-28CB76A56C0D}"/>
    <cellStyle name="Comma 2 3 5 4" xfId="11155" xr:uid="{AC055D60-6EE6-46E0-B438-F46E42FA1775}"/>
    <cellStyle name="Comma 2 3 5 4 2" xfId="24378" xr:uid="{EAAF81FF-64CC-456E-A609-B3C547450672}"/>
    <cellStyle name="Comma 2 3 5 5" xfId="15028" xr:uid="{3B029D56-A618-4595-ABBF-D78433F6E535}"/>
    <cellStyle name="Comma 2 3 6" xfId="2491" xr:uid="{4D7C85B7-5934-4C75-AC77-92CB7461D036}"/>
    <cellStyle name="Comma 2 3 6 2" xfId="5559" xr:uid="{566B796D-BB19-45DE-9126-3F9C89382826}"/>
    <cellStyle name="Comma 2 3 6 2 2" xfId="18782" xr:uid="{D0F3C5F5-A5AF-4771-A6D8-C30F68A6BF22}"/>
    <cellStyle name="Comma 2 3 6 3" xfId="8722" xr:uid="{A1C3DE1A-42A2-4087-9841-A127548640DB}"/>
    <cellStyle name="Comma 2 3 6 3 2" xfId="21945" xr:uid="{B1A77B5C-8BF4-423D-B3EF-B7302B0A745B}"/>
    <cellStyle name="Comma 2 3 6 4" xfId="11887" xr:uid="{6B042C20-DE83-481D-8F00-DCE1F42383DF}"/>
    <cellStyle name="Comma 2 3 6 4 2" xfId="25110" xr:uid="{F9518CB2-9C98-497C-B8AB-7E456D2F0031}"/>
    <cellStyle name="Comma 2 3 6 5" xfId="15716" xr:uid="{947D6362-58FA-4F4C-9563-99975C113331}"/>
    <cellStyle name="Comma 2 3 7" xfId="3181" xr:uid="{517E9567-C055-4C8E-922E-369993325D1F}"/>
    <cellStyle name="Comma 2 3 7 2" xfId="6293" xr:uid="{F5CB2290-5AA6-4840-8B4B-E9E6A649145C}"/>
    <cellStyle name="Comma 2 3 7 2 2" xfId="19516" xr:uid="{3D120EDA-D2A0-4725-B954-2411692B6845}"/>
    <cellStyle name="Comma 2 3 7 3" xfId="9456" xr:uid="{5144F20E-3D76-4435-964F-80B7C06575C6}"/>
    <cellStyle name="Comma 2 3 7 3 2" xfId="22679" xr:uid="{D84697D5-F6A5-4A83-9F9F-7D51A601D9E2}"/>
    <cellStyle name="Comma 2 3 7 4" xfId="12621" xr:uid="{AB9AB2F2-5742-4CCB-A508-9160E693D6B2}"/>
    <cellStyle name="Comma 2 3 7 4 2" xfId="25844" xr:uid="{24320092-B5CC-4AFD-9F7E-F545E1B88FD4}"/>
    <cellStyle name="Comma 2 3 7 5" xfId="16406" xr:uid="{23534F2C-A7A2-4ABC-894D-A755CE961707}"/>
    <cellStyle name="Comma 2 3 8" xfId="3901" xr:uid="{BCF42309-ECAD-4B1E-B529-3BB12D68DCA9}"/>
    <cellStyle name="Comma 2 3 8 2" xfId="17124" xr:uid="{65A1C9E5-6D34-4AB8-9DA7-31BD3E02698C}"/>
    <cellStyle name="Comma 2 3 9" xfId="7055" xr:uid="{7D596167-E915-46DE-ABD1-4D6F9CAF051A}"/>
    <cellStyle name="Comma 2 3 9 2" xfId="20278" xr:uid="{3353BC58-2581-4E6A-AEB5-D3966ECBA084}"/>
    <cellStyle name="Comma 2 4" xfId="193" xr:uid="{14C8A183-EE17-4C70-A9E3-7D3BD6380653}"/>
    <cellStyle name="Comma 2 4 10" xfId="10236" xr:uid="{6DBC40BB-9E60-4D14-82D7-760A46978237}"/>
    <cellStyle name="Comma 2 4 10 2" xfId="23459" xr:uid="{2739E99E-5380-42FE-A085-CFD9BDACD66A}"/>
    <cellStyle name="Comma 2 4 11" xfId="1023" xr:uid="{E8FBB1BE-648B-40A1-8ED0-281723D4F9E2}"/>
    <cellStyle name="Comma 2 4 11 2" xfId="14248" xr:uid="{570266F2-0DCA-4292-B33B-90653262BC68}"/>
    <cellStyle name="Comma 2 4 12" xfId="13513" xr:uid="{CF123F27-2665-4DBF-A936-CDC82A012FE6}"/>
    <cellStyle name="Comma 2 4 2" xfId="447" xr:uid="{A9FAB27D-0426-4ADB-8875-46DEFCA90FFC}"/>
    <cellStyle name="Comma 2 4 2 10" xfId="13723" xr:uid="{C2258A6A-F7D3-44DE-9FBD-B889711ED4B8}"/>
    <cellStyle name="Comma 2 4 2 2" xfId="1497" xr:uid="{532DC14C-B8B0-4742-BE18-1C8F2DDCAF92}"/>
    <cellStyle name="Comma 2 4 2 2 2" xfId="2357" xr:uid="{11C8ED20-44D5-4D24-A84F-0912AF95F9DE}"/>
    <cellStyle name="Comma 2 4 2 2 2 2" xfId="5412" xr:uid="{6C65C3DC-BFDE-45D6-9E4A-01EC1B60EFB7}"/>
    <cellStyle name="Comma 2 4 2 2 2 2 2" xfId="18635" xr:uid="{5743151B-39CF-4548-A503-9C3625BFAA3F}"/>
    <cellStyle name="Comma 2 4 2 2 2 3" xfId="8575" xr:uid="{554949D8-F245-486C-AF31-2F598BE93C03}"/>
    <cellStyle name="Comma 2 4 2 2 2 3 2" xfId="21798" xr:uid="{466F7FF6-83D5-452E-AFED-42F28F623EF9}"/>
    <cellStyle name="Comma 2 4 2 2 2 4" xfId="11740" xr:uid="{41C58AAB-EDD8-41C6-BE9A-5DFE0DA1B0A2}"/>
    <cellStyle name="Comma 2 4 2 2 2 4 2" xfId="24963" xr:uid="{952FB243-F494-467A-A5E4-A67F144FC933}"/>
    <cellStyle name="Comma 2 4 2 2 2 5" xfId="15582" xr:uid="{9A7B1174-9DAE-4E67-AD73-C7F0E872E3D3}"/>
    <cellStyle name="Comma 2 4 2 2 3" xfId="3046" xr:uid="{5797A302-36F0-4906-BB22-CDE9599D0BBD}"/>
    <cellStyle name="Comma 2 4 2 2 3 2" xfId="6145" xr:uid="{82B82D50-82CC-4DB3-AF28-728E243CA0DA}"/>
    <cellStyle name="Comma 2 4 2 2 3 2 2" xfId="19368" xr:uid="{E593E072-3D5E-4498-9149-47B2831AC9AC}"/>
    <cellStyle name="Comma 2 4 2 2 3 3" xfId="9308" xr:uid="{565C073E-E7FF-440D-9852-B34D34A84BF2}"/>
    <cellStyle name="Comma 2 4 2 2 3 3 2" xfId="22531" xr:uid="{7DBADDE4-B525-41D4-957A-4BF0B2731226}"/>
    <cellStyle name="Comma 2 4 2 2 3 4" xfId="12473" xr:uid="{59B31943-D34D-4797-B771-C5FDB30DA729}"/>
    <cellStyle name="Comma 2 4 2 2 3 4 2" xfId="25696" xr:uid="{E95D82DD-DC3F-4ABE-9F95-CAEBFCACC587}"/>
    <cellStyle name="Comma 2 4 2 2 3 5" xfId="16271" xr:uid="{284F9AFD-FF3A-40DE-94A8-30932540866B}"/>
    <cellStyle name="Comma 2 4 2 2 4" xfId="3734" xr:uid="{060694FF-7FE4-4511-AEEA-9C6D3ACFF042}"/>
    <cellStyle name="Comma 2 4 2 2 4 2" xfId="6877" xr:uid="{EC58EFCE-97C7-484F-AFC6-F8863F2C726B}"/>
    <cellStyle name="Comma 2 4 2 2 4 2 2" xfId="20100" xr:uid="{3CD3E016-06D2-47BA-A940-A4859B23DBCF}"/>
    <cellStyle name="Comma 2 4 2 2 4 3" xfId="10040" xr:uid="{2961E563-1801-49B3-96C2-E5755909CE6C}"/>
    <cellStyle name="Comma 2 4 2 2 4 3 2" xfId="23263" xr:uid="{EB276CEA-466B-4002-9FCE-703161BFFBB2}"/>
    <cellStyle name="Comma 2 4 2 2 4 4" xfId="13205" xr:uid="{24B53ACC-30EB-41DC-917A-C46EA8EF3EA4}"/>
    <cellStyle name="Comma 2 4 2 2 4 4 2" xfId="26428" xr:uid="{897C97CD-2838-4A55-845F-B2F60F4A0699}"/>
    <cellStyle name="Comma 2 4 2 2 4 5" xfId="16959" xr:uid="{00F2A094-DD9D-47CE-8EF4-B16F8D289A93}"/>
    <cellStyle name="Comma 2 4 2 2 5" xfId="4464" xr:uid="{103CBC3C-B814-4150-86F1-53418D5BA8BD}"/>
    <cellStyle name="Comma 2 4 2 2 5 2" xfId="17687" xr:uid="{D1046BC2-387F-4EBB-A951-69681F98F5FE}"/>
    <cellStyle name="Comma 2 4 2 2 6" xfId="7627" xr:uid="{DEB94300-A9A4-43D2-A6B7-83E968127209}"/>
    <cellStyle name="Comma 2 4 2 2 6 2" xfId="20850" xr:uid="{819DC192-31DA-4323-9D9B-4BC92254F4EB}"/>
    <cellStyle name="Comma 2 4 2 2 7" xfId="10792" xr:uid="{42879343-DAD2-4F2B-B5C1-DE62CADDD973}"/>
    <cellStyle name="Comma 2 4 2 2 7 2" xfId="24015" xr:uid="{366E1612-9CFD-4D89-A191-9427F18516FA}"/>
    <cellStyle name="Comma 2 4 2 2 8" xfId="14722" xr:uid="{B5F93A74-F0E7-438C-9F4F-E1E415499D32}"/>
    <cellStyle name="Comma 2 4 2 3" xfId="1993" xr:uid="{4F486B98-0252-4099-90B6-0ADCDEC0E870}"/>
    <cellStyle name="Comma 2 4 2 3 2" xfId="5048" xr:uid="{63ECD74F-D7EC-4ABE-B29E-4A1D27CDFB37}"/>
    <cellStyle name="Comma 2 4 2 3 2 2" xfId="18271" xr:uid="{0FD61B72-B980-424A-A086-87598A2A5AA8}"/>
    <cellStyle name="Comma 2 4 2 3 3" xfId="8211" xr:uid="{E6208EA6-CFBE-43F0-802F-C0216364C120}"/>
    <cellStyle name="Comma 2 4 2 3 3 2" xfId="21434" xr:uid="{868715D4-D6AB-4A6E-AD0A-4803A4DAE4BA}"/>
    <cellStyle name="Comma 2 4 2 3 4" xfId="11376" xr:uid="{72A4BE75-CBC5-412C-8995-B9772E31E104}"/>
    <cellStyle name="Comma 2 4 2 3 4 2" xfId="24599" xr:uid="{9BA121EE-0A31-40CE-98A0-D4E13DD2C3A2}"/>
    <cellStyle name="Comma 2 4 2 3 5" xfId="15218" xr:uid="{F631CF80-E423-4293-ABA7-EA2E6FE87F9B}"/>
    <cellStyle name="Comma 2 4 2 4" xfId="2682" xr:uid="{1A2DEF05-0B3F-4543-8CFB-51432D6031FE}"/>
    <cellStyle name="Comma 2 4 2 4 2" xfId="5781" xr:uid="{6FCD76D6-D0A7-4277-8EBF-FDFB6215B1F2}"/>
    <cellStyle name="Comma 2 4 2 4 2 2" xfId="19004" xr:uid="{F9318083-4780-455D-AFC4-CF41C91B04F7}"/>
    <cellStyle name="Comma 2 4 2 4 3" xfId="8944" xr:uid="{D34C5F60-32F8-49C8-910E-1F8C62ACFA09}"/>
    <cellStyle name="Comma 2 4 2 4 3 2" xfId="22167" xr:uid="{9A6CFED7-1FF7-4054-BDCE-3C6C70A94ED1}"/>
    <cellStyle name="Comma 2 4 2 4 4" xfId="12109" xr:uid="{154EA7D2-F423-4D86-B905-071076C61EB4}"/>
    <cellStyle name="Comma 2 4 2 4 4 2" xfId="25332" xr:uid="{9AF34085-5C20-4BEC-B422-90C218C080F3}"/>
    <cellStyle name="Comma 2 4 2 4 5" xfId="15907" xr:uid="{D4E691B0-9872-48A5-8A8B-E89DCD228C50}"/>
    <cellStyle name="Comma 2 4 2 5" xfId="3370" xr:uid="{F8443F90-AC99-4C64-8B15-3FDB4087548E}"/>
    <cellStyle name="Comma 2 4 2 5 2" xfId="6513" xr:uid="{81845442-C195-4155-90AE-E88470EB3BD5}"/>
    <cellStyle name="Comma 2 4 2 5 2 2" xfId="19736" xr:uid="{D93CAE9C-4668-4DDF-A092-6562E3969DFD}"/>
    <cellStyle name="Comma 2 4 2 5 3" xfId="9676" xr:uid="{E906183D-4FBD-4438-85CD-93868CB3D7EA}"/>
    <cellStyle name="Comma 2 4 2 5 3 2" xfId="22899" xr:uid="{CC7DD3FD-FF47-47E2-BBE7-1A215FAD0BEC}"/>
    <cellStyle name="Comma 2 4 2 5 4" xfId="12841" xr:uid="{64C21961-ADD3-4E37-B595-643241C72292}"/>
    <cellStyle name="Comma 2 4 2 5 4 2" xfId="26064" xr:uid="{DDFEC4E4-E859-454E-B010-92F34D4ABFFE}"/>
    <cellStyle name="Comma 2 4 2 5 5" xfId="16595" xr:uid="{847864BD-02F3-4783-9A0F-777B66DB4DFB}"/>
    <cellStyle name="Comma 2 4 2 6" xfId="4100" xr:uid="{3A558EB0-118D-499B-A939-05AD63335339}"/>
    <cellStyle name="Comma 2 4 2 6 2" xfId="17323" xr:uid="{4645D64C-B09F-4A4E-8DCB-604412634708}"/>
    <cellStyle name="Comma 2 4 2 7" xfId="7263" xr:uid="{204037D6-9DE6-4F89-867E-CD9EE96BADDC}"/>
    <cellStyle name="Comma 2 4 2 7 2" xfId="20486" xr:uid="{8E179685-2352-4DE2-ABD1-6C04CC4EF3E8}"/>
    <cellStyle name="Comma 2 4 2 8" xfId="10428" xr:uid="{31A51D68-4066-4F7E-9CF4-65663C6DD230}"/>
    <cellStyle name="Comma 2 4 2 8 2" xfId="23651" xr:uid="{B1217821-9A30-4749-8B71-BF7AB2884A0F}"/>
    <cellStyle name="Comma 2 4 2 9" xfId="1184" xr:uid="{306CC3E6-0BE5-4AD2-A656-02BE1ADA5D1F}"/>
    <cellStyle name="Comma 2 4 2 9 2" xfId="14409" xr:uid="{1B64568E-C45C-4271-A869-3843A5226C00}"/>
    <cellStyle name="Comma 2 4 3" xfId="1320" xr:uid="{10F06007-7520-4885-B54D-C09ECEC64AC4}"/>
    <cellStyle name="Comma 2 4 3 2" xfId="2152" xr:uid="{90C8B0CB-5686-48C3-A3AE-C70181029FCD}"/>
    <cellStyle name="Comma 2 4 3 2 2" xfId="5207" xr:uid="{6968EA15-DF37-489C-BF56-1D6253B9E073}"/>
    <cellStyle name="Comma 2 4 3 2 2 2" xfId="18430" xr:uid="{476C4890-1E58-4BDC-B682-F2706F9EBE20}"/>
    <cellStyle name="Comma 2 4 3 2 3" xfId="8370" xr:uid="{76C3E479-A3D3-478A-B17D-E53132C9CAF3}"/>
    <cellStyle name="Comma 2 4 3 2 3 2" xfId="21593" xr:uid="{C61FC75B-02A1-4EB1-AF87-F17A5AD05898}"/>
    <cellStyle name="Comma 2 4 3 2 4" xfId="11535" xr:uid="{FAF700FE-AF7C-4F64-B519-8631CE843BB7}"/>
    <cellStyle name="Comma 2 4 3 2 4 2" xfId="24758" xr:uid="{04706D71-EB79-46CE-A025-60350833638F}"/>
    <cellStyle name="Comma 2 4 3 2 5" xfId="15377" xr:uid="{BE733376-A27F-4F07-B781-15353618D9E6}"/>
    <cellStyle name="Comma 2 4 3 3" xfId="2841" xr:uid="{B26142C2-C756-487A-A0D7-0B64B3151E7B}"/>
    <cellStyle name="Comma 2 4 3 3 2" xfId="5940" xr:uid="{0931CAAB-0949-48F4-9654-36F49FE12DCB}"/>
    <cellStyle name="Comma 2 4 3 3 2 2" xfId="19163" xr:uid="{B827B793-C077-42FE-9C85-F9235CF7F7FD}"/>
    <cellStyle name="Comma 2 4 3 3 3" xfId="9103" xr:uid="{5C2E8221-C7B1-4C7B-AB64-188A3E1FEF9A}"/>
    <cellStyle name="Comma 2 4 3 3 3 2" xfId="22326" xr:uid="{A3C3C25A-373B-4DEA-9FC6-8D34869BE891}"/>
    <cellStyle name="Comma 2 4 3 3 4" xfId="12268" xr:uid="{EE16EA04-B1ED-478C-AFDF-1C33CC2E81D2}"/>
    <cellStyle name="Comma 2 4 3 3 4 2" xfId="25491" xr:uid="{9ADC0217-04BC-4AF1-812E-A80855F32A89}"/>
    <cellStyle name="Comma 2 4 3 3 5" xfId="16066" xr:uid="{BB26B588-CED3-46E2-8166-4F056EC67842}"/>
    <cellStyle name="Comma 2 4 3 4" xfId="3529" xr:uid="{62CBDC42-3418-4ADC-AA11-A5CE3892CDC5}"/>
    <cellStyle name="Comma 2 4 3 4 2" xfId="6672" xr:uid="{1C8BAB82-F75B-4CC2-B94A-0A4C2495D34C}"/>
    <cellStyle name="Comma 2 4 3 4 2 2" xfId="19895" xr:uid="{889DAC00-5FA9-461F-88B9-3FE25864F48A}"/>
    <cellStyle name="Comma 2 4 3 4 3" xfId="9835" xr:uid="{EDC60A9B-13D3-48F5-ACC6-F8910AF10FA8}"/>
    <cellStyle name="Comma 2 4 3 4 3 2" xfId="23058" xr:uid="{D0E092C5-9C1D-4800-A608-36155A97FB51}"/>
    <cellStyle name="Comma 2 4 3 4 4" xfId="13000" xr:uid="{7001B8A4-30DF-48B9-8D3C-10FDADCCE590}"/>
    <cellStyle name="Comma 2 4 3 4 4 2" xfId="26223" xr:uid="{2FA51365-1BD1-4B6D-A33D-C8BDC05F6302}"/>
    <cellStyle name="Comma 2 4 3 4 5" xfId="16754" xr:uid="{9EDFABFC-59D2-4CA6-A324-4A59F5CC8F11}"/>
    <cellStyle name="Comma 2 4 3 5" xfId="4259" xr:uid="{D23A1F33-9608-4D2E-BA35-24DF6BC58F5B}"/>
    <cellStyle name="Comma 2 4 3 5 2" xfId="17482" xr:uid="{7AD2443B-3E31-4879-9F8C-1BA0400D5340}"/>
    <cellStyle name="Comma 2 4 3 6" xfId="7422" xr:uid="{624FC617-421F-43A0-9C95-E12EADC478CE}"/>
    <cellStyle name="Comma 2 4 3 6 2" xfId="20645" xr:uid="{63A1E1C4-20E2-4BE0-8CEE-8F9F3F481EE2}"/>
    <cellStyle name="Comma 2 4 3 7" xfId="10587" xr:uid="{BDA74294-FBB5-4F3A-8269-D3379D495860}"/>
    <cellStyle name="Comma 2 4 3 7 2" xfId="23810" xr:uid="{5B730AEC-5182-4C2D-A265-559A46406582}"/>
    <cellStyle name="Comma 2 4 3 8" xfId="14545" xr:uid="{D33D42F8-2416-444D-A5EF-AF2166C996A3}"/>
    <cellStyle name="Comma 2 4 4" xfId="1641" xr:uid="{ECA8D0BC-1CF2-42D0-A6C4-F5ED9CDD0980}"/>
    <cellStyle name="Comma 2 4 4 2" xfId="4624" xr:uid="{1E31F3A0-C552-428C-9AE2-99564D3CFB51}"/>
    <cellStyle name="Comma 2 4 4 2 2" xfId="17847" xr:uid="{DAF6875A-85A9-4C67-A7B4-7D40A0D31687}"/>
    <cellStyle name="Comma 2 4 4 3" xfId="7787" xr:uid="{6A9DC8AC-B59C-4784-B56F-D467A1298CEA}"/>
    <cellStyle name="Comma 2 4 4 3 2" xfId="21010" xr:uid="{ED942CA3-95F9-4980-A199-1CA56AB44050}"/>
    <cellStyle name="Comma 2 4 4 4" xfId="10952" xr:uid="{EB03896A-C095-4E28-A68F-5332CA135909}"/>
    <cellStyle name="Comma 2 4 4 4 2" xfId="24175" xr:uid="{D8976165-6E2E-418C-8CC1-514D3830FAD3}"/>
    <cellStyle name="Comma 2 4 4 5" xfId="14866" xr:uid="{5D033925-6355-42B5-9AE4-96AD5974E338}"/>
    <cellStyle name="Comma 2 4 5" xfId="1816" xr:uid="{BAC2DD72-3ECD-40A1-B191-15225E920483}"/>
    <cellStyle name="Comma 2 4 5 2" xfId="4843" xr:uid="{E134B800-845B-48ED-9EA5-0407E74A5CEA}"/>
    <cellStyle name="Comma 2 4 5 2 2" xfId="18066" xr:uid="{F7E52F4D-076B-4670-8048-F861218DF391}"/>
    <cellStyle name="Comma 2 4 5 3" xfId="8006" xr:uid="{B9092E2B-888F-4DCD-AC4D-4D40EF2831B0}"/>
    <cellStyle name="Comma 2 4 5 3 2" xfId="21229" xr:uid="{FFA984D5-BEFC-44C3-B3FC-D6FE83976FC3}"/>
    <cellStyle name="Comma 2 4 5 4" xfId="11171" xr:uid="{F8F1E21D-235F-47C2-80D4-351DA1FE3F39}"/>
    <cellStyle name="Comma 2 4 5 4 2" xfId="24394" xr:uid="{D6C14661-4F7C-489F-8EAF-9BAFF331C4F3}"/>
    <cellStyle name="Comma 2 4 5 5" xfId="15041" xr:uid="{F3DD0C73-3581-4A76-872C-B377D8F15B12}"/>
    <cellStyle name="Comma 2 4 6" xfId="2504" xr:uid="{9C398071-3C5A-49D3-8642-DB8D760D7D7F}"/>
    <cellStyle name="Comma 2 4 6 2" xfId="5575" xr:uid="{87D1DC9C-FA08-4A53-AD2B-BC9C5483A677}"/>
    <cellStyle name="Comma 2 4 6 2 2" xfId="18798" xr:uid="{BB891885-08CA-4E9D-90ED-9BFE85F42B96}"/>
    <cellStyle name="Comma 2 4 6 3" xfId="8738" xr:uid="{421779E0-8BA0-4662-8F17-5E8A7294303B}"/>
    <cellStyle name="Comma 2 4 6 3 2" xfId="21961" xr:uid="{58E0818B-063A-434D-9E62-1E687B2DEF8E}"/>
    <cellStyle name="Comma 2 4 6 4" xfId="11903" xr:uid="{4D8E5580-F7E3-47AC-95FD-C6A3C1F4443F}"/>
    <cellStyle name="Comma 2 4 6 4 2" xfId="25126" xr:uid="{4DC83774-4795-401F-9E26-8926F24F3FA0}"/>
    <cellStyle name="Comma 2 4 6 5" xfId="15729" xr:uid="{A359EC00-4408-46D7-B1BE-692AF8CF04E8}"/>
    <cellStyle name="Comma 2 4 7" xfId="3194" xr:uid="{C0AC45D4-2596-4D21-8904-D68CAAEA6D3A}"/>
    <cellStyle name="Comma 2 4 7 2" xfId="6309" xr:uid="{889E9C0B-B5F3-4BC1-940A-C180932F50F0}"/>
    <cellStyle name="Comma 2 4 7 2 2" xfId="19532" xr:uid="{541EB849-C6D7-4DCD-8304-B14ECDDAC092}"/>
    <cellStyle name="Comma 2 4 7 3" xfId="9472" xr:uid="{000CC848-3E64-480A-B0CE-116F113CCF7E}"/>
    <cellStyle name="Comma 2 4 7 3 2" xfId="22695" xr:uid="{637FBA7C-90F1-419C-89F0-4771549FAE8F}"/>
    <cellStyle name="Comma 2 4 7 4" xfId="12637" xr:uid="{434DB433-4A8E-45AB-9E1A-853C8F5E9637}"/>
    <cellStyle name="Comma 2 4 7 4 2" xfId="25860" xr:uid="{E0D770CC-2F44-4DCD-A8AC-08F2E10254A8}"/>
    <cellStyle name="Comma 2 4 7 5" xfId="16419" xr:uid="{B709A09B-41C1-4DA6-BD7F-E252988E52FE}"/>
    <cellStyle name="Comma 2 4 8" xfId="3917" xr:uid="{FB852BBF-6B1E-4DF8-B85F-EF16CCC8739D}"/>
    <cellStyle name="Comma 2 4 8 2" xfId="17140" xr:uid="{5609F6A1-54B4-4955-B52B-673FAE4E5395}"/>
    <cellStyle name="Comma 2 4 9" xfId="7071" xr:uid="{628C9F91-046F-434C-B150-7D5FE72B256A}"/>
    <cellStyle name="Comma 2 4 9 2" xfId="20294" xr:uid="{2029F4BC-DBD7-43C4-9DD4-AA1A50323FEB}"/>
    <cellStyle name="Comma 2 5" xfId="212" xr:uid="{EB77A143-500C-4D7A-8E80-EFBE22ED9D36}"/>
    <cellStyle name="Comma 2 5 10" xfId="10251" xr:uid="{10FC0549-D24B-4D80-B882-B97C73B5722C}"/>
    <cellStyle name="Comma 2 5 10 2" xfId="23474" xr:uid="{56F4BB09-1DC1-4180-AFF6-5F6CBB30C1DE}"/>
    <cellStyle name="Comma 2 5 11" xfId="1036" xr:uid="{6014F5C1-1C95-479B-88A7-D9CBC67099D5}"/>
    <cellStyle name="Comma 2 5 11 2" xfId="14261" xr:uid="{46371576-EA67-4B5B-A795-F09A2409EA0D}"/>
    <cellStyle name="Comma 2 5 12" xfId="13529" xr:uid="{2EFA38A1-7C6F-40E6-9CF0-1AAA33CE7E49}"/>
    <cellStyle name="Comma 2 5 2" xfId="591" xr:uid="{F78AA1B4-B8C5-4960-90F5-61C2C107F9D8}"/>
    <cellStyle name="Comma 2 5 2 10" xfId="13854" xr:uid="{2180D5A0-7567-44AC-B183-2B330A3DAAFB}"/>
    <cellStyle name="Comma 2 5 2 2" xfId="1512" xr:uid="{2A0E4A7A-612D-4EC0-B57A-317364157E58}"/>
    <cellStyle name="Comma 2 5 2 2 2" xfId="2372" xr:uid="{4ED8D768-412D-4023-B6CD-F73053F56958}"/>
    <cellStyle name="Comma 2 5 2 2 2 2" xfId="5427" xr:uid="{32CCE3B7-8BBE-45F5-BD46-151749299CF0}"/>
    <cellStyle name="Comma 2 5 2 2 2 2 2" xfId="18650" xr:uid="{FD3CFFA1-E37C-474B-8A8C-A2392F40E2E1}"/>
    <cellStyle name="Comma 2 5 2 2 2 3" xfId="8590" xr:uid="{7DC2852E-285B-4EFD-8E1A-8E1E8058B97A}"/>
    <cellStyle name="Comma 2 5 2 2 2 3 2" xfId="21813" xr:uid="{3B9819E7-C0BF-450F-80D3-F45C5880B3D5}"/>
    <cellStyle name="Comma 2 5 2 2 2 4" xfId="11755" xr:uid="{E09F2A58-84C1-4DFE-A494-4F4D49C71FA3}"/>
    <cellStyle name="Comma 2 5 2 2 2 4 2" xfId="24978" xr:uid="{6B781BD3-9061-43A3-BF72-B9CCE308E0B6}"/>
    <cellStyle name="Comma 2 5 2 2 2 5" xfId="15597" xr:uid="{584FCEA2-BD5B-43D8-8AD8-2EE40BC4A7EB}"/>
    <cellStyle name="Comma 2 5 2 2 3" xfId="3061" xr:uid="{47AFE003-EF05-421C-8CAE-975D69047602}"/>
    <cellStyle name="Comma 2 5 2 2 3 2" xfId="6160" xr:uid="{23E5519A-38E6-4923-AF2E-C5AE5E4AA0D1}"/>
    <cellStyle name="Comma 2 5 2 2 3 2 2" xfId="19383" xr:uid="{BD552254-E299-46BA-9E42-CAD5156CB87B}"/>
    <cellStyle name="Comma 2 5 2 2 3 3" xfId="9323" xr:uid="{83B84CFD-1F6E-4A86-B8E2-538D27BB164D}"/>
    <cellStyle name="Comma 2 5 2 2 3 3 2" xfId="22546" xr:uid="{C7AC4F7F-729C-4FCA-A44E-FBF8ADBA4BBA}"/>
    <cellStyle name="Comma 2 5 2 2 3 4" xfId="12488" xr:uid="{A4B7985D-3332-4213-96A5-6D072E15F093}"/>
    <cellStyle name="Comma 2 5 2 2 3 4 2" xfId="25711" xr:uid="{356DB4FB-8D4D-483B-8949-A6B9C812C172}"/>
    <cellStyle name="Comma 2 5 2 2 3 5" xfId="16286" xr:uid="{F74EF762-F61E-4617-8A1D-F2B980AC4633}"/>
    <cellStyle name="Comma 2 5 2 2 4" xfId="3749" xr:uid="{80E7468E-4068-4718-999B-C2C807DE507C}"/>
    <cellStyle name="Comma 2 5 2 2 4 2" xfId="6892" xr:uid="{E0EB0CE3-AFA3-422D-8356-FD42495167C8}"/>
    <cellStyle name="Comma 2 5 2 2 4 2 2" xfId="20115" xr:uid="{1C455B4E-1E69-463E-AE3E-CA0AC30EFAA2}"/>
    <cellStyle name="Comma 2 5 2 2 4 3" xfId="10055" xr:uid="{4E8E3237-A748-4BF7-A4D1-E661623A7B3E}"/>
    <cellStyle name="Comma 2 5 2 2 4 3 2" xfId="23278" xr:uid="{16A34A89-0919-4259-AF77-8F85DD367324}"/>
    <cellStyle name="Comma 2 5 2 2 4 4" xfId="13220" xr:uid="{78443B36-387C-408E-8514-13016E968293}"/>
    <cellStyle name="Comma 2 5 2 2 4 4 2" xfId="26443" xr:uid="{D4778125-CE78-4CF1-A10C-7BBD08D2C513}"/>
    <cellStyle name="Comma 2 5 2 2 4 5" xfId="16974" xr:uid="{22B7818B-D4F7-4DA3-AA14-13BA9EBB9EAD}"/>
    <cellStyle name="Comma 2 5 2 2 5" xfId="4479" xr:uid="{8467F6F2-6238-4E9B-A126-3154E7DCEAA6}"/>
    <cellStyle name="Comma 2 5 2 2 5 2" xfId="17702" xr:uid="{9F2E737E-E07D-4B51-99CF-79298F3981CB}"/>
    <cellStyle name="Comma 2 5 2 2 6" xfId="7642" xr:uid="{A0EAF6BC-E092-4027-A84F-F4D6537E64DB}"/>
    <cellStyle name="Comma 2 5 2 2 6 2" xfId="20865" xr:uid="{7AFCDD55-AD4F-4602-BD4B-158038574C4C}"/>
    <cellStyle name="Comma 2 5 2 2 7" xfId="10807" xr:uid="{D4CFB09C-27C6-4AC2-844D-40082A7F3A70}"/>
    <cellStyle name="Comma 2 5 2 2 7 2" xfId="24030" xr:uid="{81001453-CAD3-41CA-8BE2-FF480D492AB0}"/>
    <cellStyle name="Comma 2 5 2 2 8" xfId="14737" xr:uid="{A412BC26-A78E-4319-B37F-1F055B14A4B2}"/>
    <cellStyle name="Comma 2 5 2 3" xfId="2008" xr:uid="{764FA1C2-DDC0-4653-9932-E28CD892107E}"/>
    <cellStyle name="Comma 2 5 2 3 2" xfId="5063" xr:uid="{CF18A27E-F03A-4A44-8059-946390C7E23C}"/>
    <cellStyle name="Comma 2 5 2 3 2 2" xfId="18286" xr:uid="{30AB06AE-DDEE-4B5A-BFE1-C6A0C626A4F3}"/>
    <cellStyle name="Comma 2 5 2 3 3" xfId="8226" xr:uid="{4450DD74-9A95-416C-931A-EC9FD0CECD56}"/>
    <cellStyle name="Comma 2 5 2 3 3 2" xfId="21449" xr:uid="{C27DA9AE-3C96-4370-BBC1-4280A27B7B4E}"/>
    <cellStyle name="Comma 2 5 2 3 4" xfId="11391" xr:uid="{EDA7054B-A65A-40DF-9E85-C38481ACCC0E}"/>
    <cellStyle name="Comma 2 5 2 3 4 2" xfId="24614" xr:uid="{E21A3CDF-672B-4D15-A902-5BDCF046BD02}"/>
    <cellStyle name="Comma 2 5 2 3 5" xfId="15233" xr:uid="{51445E85-9A2C-4B6C-8E0C-13B051E656FD}"/>
    <cellStyle name="Comma 2 5 2 4" xfId="2697" xr:uid="{87A68CAC-7C16-49CC-8549-89B0DA03CB05}"/>
    <cellStyle name="Comma 2 5 2 4 2" xfId="5796" xr:uid="{BEC97F59-FFED-467C-AF5A-24BD3DB19D30}"/>
    <cellStyle name="Comma 2 5 2 4 2 2" xfId="19019" xr:uid="{F6346BF1-4018-46FE-B3C7-AA88416EA1AE}"/>
    <cellStyle name="Comma 2 5 2 4 3" xfId="8959" xr:uid="{8A825602-CC2A-4515-9FA7-24183D483936}"/>
    <cellStyle name="Comma 2 5 2 4 3 2" xfId="22182" xr:uid="{9AF57F61-70AC-4E03-85FD-5DEBD861197E}"/>
    <cellStyle name="Comma 2 5 2 4 4" xfId="12124" xr:uid="{5D9A0CDA-28F7-4C5D-882B-EB3801B1A6CB}"/>
    <cellStyle name="Comma 2 5 2 4 4 2" xfId="25347" xr:uid="{95F0F272-3D7A-4049-885B-1B9F9B720513}"/>
    <cellStyle name="Comma 2 5 2 4 5" xfId="15922" xr:uid="{BDDD3F4A-391B-469F-89BA-F1E49EA48441}"/>
    <cellStyle name="Comma 2 5 2 5" xfId="3385" xr:uid="{31E0DF0E-6001-41D6-A757-8F2A4EDB2BF9}"/>
    <cellStyle name="Comma 2 5 2 5 2" xfId="6528" xr:uid="{108F1113-9FF9-4753-870D-96EF0C021AE9}"/>
    <cellStyle name="Comma 2 5 2 5 2 2" xfId="19751" xr:uid="{CFD3940D-863A-4428-8190-542EEBCD72C9}"/>
    <cellStyle name="Comma 2 5 2 5 3" xfId="9691" xr:uid="{5F0B8B40-E3EE-4E64-A966-7E72B86E24BB}"/>
    <cellStyle name="Comma 2 5 2 5 3 2" xfId="22914" xr:uid="{53DB4B81-304C-41F7-889C-3D66189117BF}"/>
    <cellStyle name="Comma 2 5 2 5 4" xfId="12856" xr:uid="{5EDBA4D5-7A10-4FC4-A1EB-C2E3DF8E0A1A}"/>
    <cellStyle name="Comma 2 5 2 5 4 2" xfId="26079" xr:uid="{1B8B9F16-1387-4BCD-B96A-A7BFF360ACAF}"/>
    <cellStyle name="Comma 2 5 2 5 5" xfId="16610" xr:uid="{75C142D7-9E71-42E7-B9F9-FBA0D0C6CA07}"/>
    <cellStyle name="Comma 2 5 2 6" xfId="4115" xr:uid="{95CECC2B-2908-440D-B821-18716BD95B52}"/>
    <cellStyle name="Comma 2 5 2 6 2" xfId="17338" xr:uid="{13D85975-8DE6-4A2F-A2D3-BB2923A301DB}"/>
    <cellStyle name="Comma 2 5 2 7" xfId="7278" xr:uid="{4E7D5236-C911-4D3A-8D41-5E583CDDA6B7}"/>
    <cellStyle name="Comma 2 5 2 7 2" xfId="20501" xr:uid="{6BEF2612-10A3-4EB6-A115-7E27665384ED}"/>
    <cellStyle name="Comma 2 5 2 8" xfId="10443" xr:uid="{6D03C19E-DFB9-4011-B807-349296E6F6D5}"/>
    <cellStyle name="Comma 2 5 2 8 2" xfId="23666" xr:uid="{5DCB1872-0823-4F8F-ADB1-3C051661369C}"/>
    <cellStyle name="Comma 2 5 2 9" xfId="1197" xr:uid="{F1F50B94-F9FB-4200-9F9B-B3E59B674620}"/>
    <cellStyle name="Comma 2 5 2 9 2" xfId="14422" xr:uid="{EE0C61B5-D44C-45E5-8A7A-5B08B347912B}"/>
    <cellStyle name="Comma 2 5 3" xfId="665" xr:uid="{1D58DB3D-20ED-4985-A2DB-71ECFD142AF8}"/>
    <cellStyle name="Comma 2 5 3 2" xfId="2167" xr:uid="{B3ED9F24-0F17-48D6-ABA9-A71DC489D2B1}"/>
    <cellStyle name="Comma 2 5 3 2 2" xfId="5222" xr:uid="{007CF356-59BC-4E41-995D-A0F3425FCB0C}"/>
    <cellStyle name="Comma 2 5 3 2 2 2" xfId="18445" xr:uid="{FB84964E-D210-430A-B2BD-8100ED1838AE}"/>
    <cellStyle name="Comma 2 5 3 2 3" xfId="8385" xr:uid="{9A1D6400-7A80-4562-9701-920C2D4CA450}"/>
    <cellStyle name="Comma 2 5 3 2 3 2" xfId="21608" xr:uid="{D9ADF00E-4BE9-4C2F-89E4-E53A8C40627C}"/>
    <cellStyle name="Comma 2 5 3 2 4" xfId="11550" xr:uid="{DE6921BF-D612-4E85-A809-E32391102A5E}"/>
    <cellStyle name="Comma 2 5 3 2 4 2" xfId="24773" xr:uid="{23D31F4B-D0AB-4B17-AB53-A2EEC8FA3AED}"/>
    <cellStyle name="Comma 2 5 3 2 5" xfId="15392" xr:uid="{2FC70BE1-9ECB-4B66-ADF0-D23F259078A5}"/>
    <cellStyle name="Comma 2 5 3 3" xfId="2856" xr:uid="{759CDD4E-E0AA-4C87-BA43-28EE2682E1B2}"/>
    <cellStyle name="Comma 2 5 3 3 2" xfId="5955" xr:uid="{2D007453-27A6-49EF-BD80-5B8DC3CC2E86}"/>
    <cellStyle name="Comma 2 5 3 3 2 2" xfId="19178" xr:uid="{8918BF6C-817E-4356-8946-EFBF915C4222}"/>
    <cellStyle name="Comma 2 5 3 3 3" xfId="9118" xr:uid="{02B0E6C4-021D-4E4B-8E7E-604EF7B39D2C}"/>
    <cellStyle name="Comma 2 5 3 3 3 2" xfId="22341" xr:uid="{767C3246-5E9A-4DF8-9E59-62A997D19DB2}"/>
    <cellStyle name="Comma 2 5 3 3 4" xfId="12283" xr:uid="{8C72A1E1-5E3D-4C31-A62E-B13CD2814574}"/>
    <cellStyle name="Comma 2 5 3 3 4 2" xfId="25506" xr:uid="{CDB67D3E-4063-4997-B25C-567B75243DA6}"/>
    <cellStyle name="Comma 2 5 3 3 5" xfId="16081" xr:uid="{302AD4EB-5840-4EF4-8218-824B14BB00FD}"/>
    <cellStyle name="Comma 2 5 3 4" xfId="3544" xr:uid="{09BC3662-90D0-4424-87F0-C230CE15B028}"/>
    <cellStyle name="Comma 2 5 3 4 2" xfId="6687" xr:uid="{A6384943-B379-4874-BA54-D214096EF057}"/>
    <cellStyle name="Comma 2 5 3 4 2 2" xfId="19910" xr:uid="{5E09C8AA-33B7-40E2-AA1F-C2AA99EF2D0B}"/>
    <cellStyle name="Comma 2 5 3 4 3" xfId="9850" xr:uid="{6A492821-B0D0-46DA-BA8D-7E9263CC1E5C}"/>
    <cellStyle name="Comma 2 5 3 4 3 2" xfId="23073" xr:uid="{3FB958F8-5250-49DF-8F9A-972E60960BF7}"/>
    <cellStyle name="Comma 2 5 3 4 4" xfId="13015" xr:uid="{8BC2AC0D-C29D-43D0-99FA-C4817B42B4E2}"/>
    <cellStyle name="Comma 2 5 3 4 4 2" xfId="26238" xr:uid="{37AE4283-370B-4171-BF7D-CB1BEE216280}"/>
    <cellStyle name="Comma 2 5 3 4 5" xfId="16769" xr:uid="{7300FF1A-C644-45A0-A286-D5CE0DCF5B8F}"/>
    <cellStyle name="Comma 2 5 3 5" xfId="4274" xr:uid="{E629ADBD-5EEC-49D1-93D5-CD30FF3E26E2}"/>
    <cellStyle name="Comma 2 5 3 5 2" xfId="17497" xr:uid="{A9B84003-9F56-42E3-AE14-AA151D2F7745}"/>
    <cellStyle name="Comma 2 5 3 6" xfId="7437" xr:uid="{3B9F464B-B564-4934-8D16-242C66BDF472}"/>
    <cellStyle name="Comma 2 5 3 6 2" xfId="20660" xr:uid="{8701D1ED-7C76-4E1B-B7DB-B1BF158A119C}"/>
    <cellStyle name="Comma 2 5 3 7" xfId="10602" xr:uid="{A4B17C2B-D534-4A2C-B135-4D860778907B}"/>
    <cellStyle name="Comma 2 5 3 7 2" xfId="23825" xr:uid="{67E188E9-8FEF-4B74-B0F7-DDB9D5AFF020}"/>
    <cellStyle name="Comma 2 5 3 8" xfId="1333" xr:uid="{6D119BC3-829C-4264-BFED-2BE70ACE7D62}"/>
    <cellStyle name="Comma 2 5 3 8 2" xfId="14558" xr:uid="{E5C34F37-980E-4795-A9CC-60C4293A4C6B}"/>
    <cellStyle name="Comma 2 5 3 9" xfId="13922" xr:uid="{26932E3D-5734-458B-B205-8EB3DE5E3924}"/>
    <cellStyle name="Comma 2 5 4" xfId="736" xr:uid="{0161C212-8AFE-4FE6-8A8F-124287708F93}"/>
    <cellStyle name="Comma 2 5 4 2" xfId="4639" xr:uid="{D8D2DF64-E591-41D3-A1FD-5792F76BDFE0}"/>
    <cellStyle name="Comma 2 5 4 2 2" xfId="17862" xr:uid="{3237DD7D-99A2-49D1-A07A-664094480FBB}"/>
    <cellStyle name="Comma 2 5 4 3" xfId="7802" xr:uid="{1D2055E7-0A27-4566-8080-085B134A458F}"/>
    <cellStyle name="Comma 2 5 4 3 2" xfId="21025" xr:uid="{E0DD2B3F-DCEE-45BB-89D0-28212B2A41A3}"/>
    <cellStyle name="Comma 2 5 4 4" xfId="10967" xr:uid="{190FFA36-A01B-434A-92FF-E24AFF9C7E12}"/>
    <cellStyle name="Comma 2 5 4 4 2" xfId="24190" xr:uid="{E5EAFDA8-C067-453D-8E8D-D6126C2EBCBB}"/>
    <cellStyle name="Comma 2 5 4 5" xfId="1654" xr:uid="{2F88BD1D-A193-4A36-A39D-0B3709B54A76}"/>
    <cellStyle name="Comma 2 5 4 5 2" xfId="14879" xr:uid="{5874AA8F-073F-4317-972B-DE60194ABFA3}"/>
    <cellStyle name="Comma 2 5 4 6" xfId="13989" xr:uid="{1A96A799-F325-494D-BDDF-F8A85990B692}"/>
    <cellStyle name="Comma 2 5 5" xfId="825" xr:uid="{F6E74DDF-8E32-4C0C-83E8-15BAF42FBE27}"/>
    <cellStyle name="Comma 2 5 5 2" xfId="4859" xr:uid="{54283F81-A83A-4025-950A-79E1408E1145}"/>
    <cellStyle name="Comma 2 5 5 2 2" xfId="18082" xr:uid="{F50BA69C-30F7-4A43-A60A-825ACE64D200}"/>
    <cellStyle name="Comma 2 5 5 3" xfId="8022" xr:uid="{E64D5274-2C36-4936-B226-49B5437792AC}"/>
    <cellStyle name="Comma 2 5 5 3 2" xfId="21245" xr:uid="{18FDBCDD-4041-4C79-9D8D-F3C730746304}"/>
    <cellStyle name="Comma 2 5 5 4" xfId="11187" xr:uid="{A54CB52D-3070-4EF2-B67C-746E13F7594A}"/>
    <cellStyle name="Comma 2 5 5 4 2" xfId="24410" xr:uid="{F95888A5-36BC-4888-88FA-B3A3E3805E46}"/>
    <cellStyle name="Comma 2 5 5 5" xfId="1830" xr:uid="{148B8636-8FCB-4BE6-9D99-DCD3EA97E975}"/>
    <cellStyle name="Comma 2 5 5 5 2" xfId="15055" xr:uid="{7FBFE5E1-0109-44B5-A6AA-18CDC46F4243}"/>
    <cellStyle name="Comma 2 5 5 6" xfId="14062" xr:uid="{10110A0D-D92D-40A8-9F83-5FD681E921DB}"/>
    <cellStyle name="Comma 2 5 6" xfId="900" xr:uid="{B44B1087-E961-4C37-9C35-B5C3F4C43A5F}"/>
    <cellStyle name="Comma 2 5 6 2" xfId="5590" xr:uid="{00C7FDF0-43D5-4E7A-BA0F-0140AC4A5720}"/>
    <cellStyle name="Comma 2 5 6 2 2" xfId="18813" xr:uid="{0B874818-FA12-43E7-940B-2D8C735252BB}"/>
    <cellStyle name="Comma 2 5 6 3" xfId="8753" xr:uid="{F6CBB42B-C4EA-4A8E-A71D-C2AF66721ACE}"/>
    <cellStyle name="Comma 2 5 6 3 2" xfId="21976" xr:uid="{C08F25C4-7893-4BDE-BD89-9AEAE84DB18A}"/>
    <cellStyle name="Comma 2 5 6 4" xfId="11918" xr:uid="{E7F49645-6EF1-4891-9C0D-F9B345330E95}"/>
    <cellStyle name="Comma 2 5 6 4 2" xfId="25141" xr:uid="{BE129E64-BE48-4C20-A8A6-E4C5A678CBAE}"/>
    <cellStyle name="Comma 2 5 6 5" xfId="2517" xr:uid="{A1C1ECA7-BCA9-42A5-ACDF-C401DFBB40E7}"/>
    <cellStyle name="Comma 2 5 6 5 2" xfId="15742" xr:uid="{76F37FC4-9606-48F0-9E0D-E4F8BB3EFA5E}"/>
    <cellStyle name="Comma 2 5 6 6" xfId="14129" xr:uid="{8D4D2C56-2D7C-4283-BF81-33AAEE1284E2}"/>
    <cellStyle name="Comma 2 5 7" xfId="463" xr:uid="{B40087DF-AA17-4E9A-B40E-BD4BE8ABDD4B}"/>
    <cellStyle name="Comma 2 5 7 2" xfId="6324" xr:uid="{C0FBE49D-4328-45C6-860D-4C8A67A83412}"/>
    <cellStyle name="Comma 2 5 7 2 2" xfId="19547" xr:uid="{4603D338-F7B7-44DB-B098-2C9E80BE4A39}"/>
    <cellStyle name="Comma 2 5 7 3" xfId="9487" xr:uid="{20C74614-5F06-4DA1-B47E-A3DA6AD8D58D}"/>
    <cellStyle name="Comma 2 5 7 3 2" xfId="22710" xr:uid="{67352946-9F9A-43F1-A798-E129D9C94BEB}"/>
    <cellStyle name="Comma 2 5 7 4" xfId="12652" xr:uid="{93EB4327-A9BB-4818-81F7-B8D7946D4551}"/>
    <cellStyle name="Comma 2 5 7 4 2" xfId="25875" xr:uid="{E881E6AB-D42B-4869-81AC-821605C2CD5E}"/>
    <cellStyle name="Comma 2 5 7 5" xfId="3207" xr:uid="{935F3BD2-A53A-4644-9709-B6641A67F5A2}"/>
    <cellStyle name="Comma 2 5 7 5 2" xfId="16432" xr:uid="{4152F392-1E42-42AF-B9BE-E43F15275C23}"/>
    <cellStyle name="Comma 2 5 7 6" xfId="13739" xr:uid="{6F161243-56DE-42F3-9339-2E242E0B5D39}"/>
    <cellStyle name="Comma 2 5 8" xfId="3932" xr:uid="{1A8D7BC4-519A-4F12-B679-63D91ABF977D}"/>
    <cellStyle name="Comma 2 5 8 2" xfId="17155" xr:uid="{E9681B32-7358-4508-8552-98420702FC08}"/>
    <cellStyle name="Comma 2 5 9" xfId="7086" xr:uid="{110AF58B-12B1-4C8A-A3B9-49F6A4933FE6}"/>
    <cellStyle name="Comma 2 5 9 2" xfId="20309" xr:uid="{F7E7A85B-6439-43E3-9A30-7D975CFD021C}"/>
    <cellStyle name="Comma 2 6" xfId="222" xr:uid="{CCCFB8DF-6972-485D-B874-D3DF935407A0}"/>
    <cellStyle name="Comma 2 6 10" xfId="10261" xr:uid="{69D62712-F77B-4916-AEA4-FFF8A1C02B0B}"/>
    <cellStyle name="Comma 2 6 10 2" xfId="23484" xr:uid="{F97D2257-36B6-42CE-AC9B-19950E74C3D5}"/>
    <cellStyle name="Comma 2 6 11" xfId="1045" xr:uid="{7C740D36-9754-4460-9266-A177B03CA6C2}"/>
    <cellStyle name="Comma 2 6 11 2" xfId="14270" xr:uid="{65631986-01C0-4326-B138-1BB594A5765C}"/>
    <cellStyle name="Comma 2 6 12" xfId="13539" xr:uid="{D771D423-DB0D-4984-AF45-F7C4A8069925}"/>
    <cellStyle name="Comma 2 6 2" xfId="593" xr:uid="{0A80F77A-40EE-468A-B00C-C49E31F43F85}"/>
    <cellStyle name="Comma 2 6 2 10" xfId="13856" xr:uid="{84DADAD5-A60D-49BD-A207-D160272AE52B}"/>
    <cellStyle name="Comma 2 6 2 2" xfId="1522" xr:uid="{7B249C1B-BA60-4855-AB5C-C2FCF2F73951}"/>
    <cellStyle name="Comma 2 6 2 2 2" xfId="2382" xr:uid="{91B66B09-03C6-46C9-909F-7180BE5C761F}"/>
    <cellStyle name="Comma 2 6 2 2 2 2" xfId="5437" xr:uid="{392664F7-C0D1-4685-A90F-F45D62977BD3}"/>
    <cellStyle name="Comma 2 6 2 2 2 2 2" xfId="18660" xr:uid="{8C4BAED9-44F0-4651-AC5E-F6F444E91335}"/>
    <cellStyle name="Comma 2 6 2 2 2 3" xfId="8600" xr:uid="{8D7CA02D-D009-4449-94BD-B9B0DE21605E}"/>
    <cellStyle name="Comma 2 6 2 2 2 3 2" xfId="21823" xr:uid="{EA0F3A40-CBFB-4DE8-A955-2C11D650833D}"/>
    <cellStyle name="Comma 2 6 2 2 2 4" xfId="11765" xr:uid="{00BFA07A-FA37-4B37-8DB4-E9DA7D24152D}"/>
    <cellStyle name="Comma 2 6 2 2 2 4 2" xfId="24988" xr:uid="{E72666BF-BB32-4B54-AC7A-C1579F80D015}"/>
    <cellStyle name="Comma 2 6 2 2 2 5" xfId="15607" xr:uid="{28D77DF5-609D-41AC-A73A-2DA8E1BDEDF1}"/>
    <cellStyle name="Comma 2 6 2 2 3" xfId="3071" xr:uid="{B4DC4433-5E78-4A25-AC4C-E3625144DDA0}"/>
    <cellStyle name="Comma 2 6 2 2 3 2" xfId="6170" xr:uid="{5F323834-6351-4167-B8C5-FBB8A8E2F8E2}"/>
    <cellStyle name="Comma 2 6 2 2 3 2 2" xfId="19393" xr:uid="{5186FF42-FB24-490D-8A81-58D081B4C834}"/>
    <cellStyle name="Comma 2 6 2 2 3 3" xfId="9333" xr:uid="{C0163C14-DF21-4E21-967A-BAE230A0D9BE}"/>
    <cellStyle name="Comma 2 6 2 2 3 3 2" xfId="22556" xr:uid="{0E2F2820-513F-430E-B6FD-CC7E080496D9}"/>
    <cellStyle name="Comma 2 6 2 2 3 4" xfId="12498" xr:uid="{49F11F6E-EE92-4D62-8A48-E7F03AE61507}"/>
    <cellStyle name="Comma 2 6 2 2 3 4 2" xfId="25721" xr:uid="{D3BEC74C-A414-40BA-A75D-F16D4A424515}"/>
    <cellStyle name="Comma 2 6 2 2 3 5" xfId="16296" xr:uid="{C68E8CDF-5617-41C1-8AB4-C40DDEA7657D}"/>
    <cellStyle name="Comma 2 6 2 2 4" xfId="3759" xr:uid="{CC933E16-E4A2-49B1-9CBE-610E78869045}"/>
    <cellStyle name="Comma 2 6 2 2 4 2" xfId="6902" xr:uid="{FDE705AB-8104-4757-8946-92214D715A62}"/>
    <cellStyle name="Comma 2 6 2 2 4 2 2" xfId="20125" xr:uid="{DFE6C2BF-FAC0-45BB-B7A6-445625378DC7}"/>
    <cellStyle name="Comma 2 6 2 2 4 3" xfId="10065" xr:uid="{2EC0554D-B811-4676-829A-8D0AA18E3AA8}"/>
    <cellStyle name="Comma 2 6 2 2 4 3 2" xfId="23288" xr:uid="{69D8297B-92DC-4C2F-AED0-06FD13DF3A3C}"/>
    <cellStyle name="Comma 2 6 2 2 4 4" xfId="13230" xr:uid="{17BAF0CD-6E71-46A1-9F8E-366095FCEC56}"/>
    <cellStyle name="Comma 2 6 2 2 4 4 2" xfId="26453" xr:uid="{25805719-DDD6-419F-A052-66F1BE320842}"/>
    <cellStyle name="Comma 2 6 2 2 4 5" xfId="16984" xr:uid="{282E9CF8-D001-4D28-951F-4718A3BB184D}"/>
    <cellStyle name="Comma 2 6 2 2 5" xfId="4489" xr:uid="{ACCD434A-7E1E-4CBF-84DC-8EF033CE2057}"/>
    <cellStyle name="Comma 2 6 2 2 5 2" xfId="17712" xr:uid="{6D023FB9-D289-451A-BCFE-3D03586D00A3}"/>
    <cellStyle name="Comma 2 6 2 2 6" xfId="7652" xr:uid="{1894FE48-9CBF-4989-A547-0907A99EFD76}"/>
    <cellStyle name="Comma 2 6 2 2 6 2" xfId="20875" xr:uid="{ADDD7DC2-9E2E-4385-928D-53B9EAD131E8}"/>
    <cellStyle name="Comma 2 6 2 2 7" xfId="10817" xr:uid="{07110CB9-383F-41D5-8093-6E2086C24CC7}"/>
    <cellStyle name="Comma 2 6 2 2 7 2" xfId="24040" xr:uid="{6D1F85CC-5D4C-419A-8CBA-E1FB4237AF96}"/>
    <cellStyle name="Comma 2 6 2 2 8" xfId="14747" xr:uid="{7DFA6C82-AE1C-4060-8B75-F7BFC1D6AEB4}"/>
    <cellStyle name="Comma 2 6 2 3" xfId="2018" xr:uid="{088F27AE-4B0E-41B2-91A0-5EBD8600F100}"/>
    <cellStyle name="Comma 2 6 2 3 2" xfId="5073" xr:uid="{88812160-F040-450F-82F9-BF64F8746D3B}"/>
    <cellStyle name="Comma 2 6 2 3 2 2" xfId="18296" xr:uid="{C4A31077-15E8-4B9A-9DC6-993C37281EE2}"/>
    <cellStyle name="Comma 2 6 2 3 3" xfId="8236" xr:uid="{EA723C66-E78A-4864-9395-5CEAA942A049}"/>
    <cellStyle name="Comma 2 6 2 3 3 2" xfId="21459" xr:uid="{A65AD5A2-8179-417A-91BD-46805FF1A87F}"/>
    <cellStyle name="Comma 2 6 2 3 4" xfId="11401" xr:uid="{B9F611B4-AC5A-43E8-922F-824C80154788}"/>
    <cellStyle name="Comma 2 6 2 3 4 2" xfId="24624" xr:uid="{BA219C16-8811-4115-95C5-BE3B394C8BC2}"/>
    <cellStyle name="Comma 2 6 2 3 5" xfId="15243" xr:uid="{34D2217F-FFC2-49D0-9AB3-04896F0C6F9E}"/>
    <cellStyle name="Comma 2 6 2 4" xfId="2707" xr:uid="{C0B0371D-8BE0-457F-961E-D223EB039B6A}"/>
    <cellStyle name="Comma 2 6 2 4 2" xfId="5806" xr:uid="{1783543D-F8C6-4F88-B53E-83E9AA980B90}"/>
    <cellStyle name="Comma 2 6 2 4 2 2" xfId="19029" xr:uid="{F65268E0-01ED-4ABA-B9AD-7C5379CC1A6F}"/>
    <cellStyle name="Comma 2 6 2 4 3" xfId="8969" xr:uid="{A5E5FE01-40DC-408A-B409-730CE0F1FA6C}"/>
    <cellStyle name="Comma 2 6 2 4 3 2" xfId="22192" xr:uid="{3446D573-ABD2-4417-80EF-95B4E556BFEB}"/>
    <cellStyle name="Comma 2 6 2 4 4" xfId="12134" xr:uid="{07ACE8DC-2AE4-4EA6-BE6F-B92D5546FE86}"/>
    <cellStyle name="Comma 2 6 2 4 4 2" xfId="25357" xr:uid="{53E78113-FD7D-46E4-8019-4FC6D61D2E06}"/>
    <cellStyle name="Comma 2 6 2 4 5" xfId="15932" xr:uid="{B8974F1B-3AD0-4AF3-8427-CC94CE19B4AC}"/>
    <cellStyle name="Comma 2 6 2 5" xfId="3395" xr:uid="{136617B8-1C3E-4372-987B-0FD5FED745E2}"/>
    <cellStyle name="Comma 2 6 2 5 2" xfId="6538" xr:uid="{149B6A30-202E-46CF-AEF0-21AFA934DC55}"/>
    <cellStyle name="Comma 2 6 2 5 2 2" xfId="19761" xr:uid="{FB7E24FF-8A85-4400-B6BC-B5EA29D6D90B}"/>
    <cellStyle name="Comma 2 6 2 5 3" xfId="9701" xr:uid="{455A1337-C834-4E58-A1B6-5FBC112EAF9A}"/>
    <cellStyle name="Comma 2 6 2 5 3 2" xfId="22924" xr:uid="{40EC8B44-AA6A-4BB1-824F-B4A9DE9ABAC8}"/>
    <cellStyle name="Comma 2 6 2 5 4" xfId="12866" xr:uid="{0F1BBCB8-A468-4A39-91E7-55CBFFBF053F}"/>
    <cellStyle name="Comma 2 6 2 5 4 2" xfId="26089" xr:uid="{F623661B-AE21-4B62-91F4-D08AD5443FB6}"/>
    <cellStyle name="Comma 2 6 2 5 5" xfId="16620" xr:uid="{49F8C0CE-11E0-497D-820E-299776CD9E2E}"/>
    <cellStyle name="Comma 2 6 2 6" xfId="4125" xr:uid="{2620B1CC-1B62-4A81-BDC3-58908CFEBF72}"/>
    <cellStyle name="Comma 2 6 2 6 2" xfId="17348" xr:uid="{6AB24C1A-396F-4EBD-8FCE-A7992411571E}"/>
    <cellStyle name="Comma 2 6 2 7" xfId="7288" xr:uid="{15957362-CFF4-40C5-8167-9914A2816088}"/>
    <cellStyle name="Comma 2 6 2 7 2" xfId="20511" xr:uid="{93F2C882-CF3B-4649-8BBC-8A8E31C36492}"/>
    <cellStyle name="Comma 2 6 2 8" xfId="10453" xr:uid="{82EB1A55-DD1C-4A7C-9D39-46E4C0E08C2D}"/>
    <cellStyle name="Comma 2 6 2 8 2" xfId="23676" xr:uid="{90F92CF5-907F-4E34-991A-3423A6A58DAB}"/>
    <cellStyle name="Comma 2 6 2 9" xfId="1206" xr:uid="{6D0A7534-C53D-40BF-8DA2-C813581A7645}"/>
    <cellStyle name="Comma 2 6 2 9 2" xfId="14431" xr:uid="{73485B8D-8F08-462D-B4A4-EA920AAD9691}"/>
    <cellStyle name="Comma 2 6 3" xfId="667" xr:uid="{1B7194B5-9243-45E0-AEC8-CEC559D193F8}"/>
    <cellStyle name="Comma 2 6 3 2" xfId="2177" xr:uid="{2CF583E1-9E7D-4894-BF5B-DF7925FB544D}"/>
    <cellStyle name="Comma 2 6 3 2 2" xfId="5232" xr:uid="{48870436-163F-4D34-BE78-E5893F812502}"/>
    <cellStyle name="Comma 2 6 3 2 2 2" xfId="18455" xr:uid="{BD994452-7DFB-4355-8630-F67855DC4372}"/>
    <cellStyle name="Comma 2 6 3 2 3" xfId="8395" xr:uid="{C18F9F5F-1FB5-4026-A747-1A4E5479ADCD}"/>
    <cellStyle name="Comma 2 6 3 2 3 2" xfId="21618" xr:uid="{7328DDCF-75DE-409C-AAE3-3E7881229BF3}"/>
    <cellStyle name="Comma 2 6 3 2 4" xfId="11560" xr:uid="{1B5BB9A8-D313-47E9-BF5A-B7434AC3E633}"/>
    <cellStyle name="Comma 2 6 3 2 4 2" xfId="24783" xr:uid="{6249312F-C4D3-4895-9E89-AF9757D041EE}"/>
    <cellStyle name="Comma 2 6 3 2 5" xfId="15402" xr:uid="{C5C3AD89-EAA2-4EE7-91FF-15BBA948C4FF}"/>
    <cellStyle name="Comma 2 6 3 3" xfId="2866" xr:uid="{61AA8373-AA00-44A3-86AA-8959D6C878E5}"/>
    <cellStyle name="Comma 2 6 3 3 2" xfId="5965" xr:uid="{CB4693CA-B114-4EE5-B2BE-CFB9D4EB18C3}"/>
    <cellStyle name="Comma 2 6 3 3 2 2" xfId="19188" xr:uid="{C2C33E60-C910-4433-BBBE-F55A9F542402}"/>
    <cellStyle name="Comma 2 6 3 3 3" xfId="9128" xr:uid="{A0D0DB43-5C0E-46CB-8764-D4A7058E7973}"/>
    <cellStyle name="Comma 2 6 3 3 3 2" xfId="22351" xr:uid="{CE4D5EE9-DCF6-4234-A27A-6A8DCDB2C432}"/>
    <cellStyle name="Comma 2 6 3 3 4" xfId="12293" xr:uid="{FB976041-D219-46BD-90F2-AB5C9DCD0BD3}"/>
    <cellStyle name="Comma 2 6 3 3 4 2" xfId="25516" xr:uid="{24ABD4C2-FC59-42F3-963A-2B96649D73EA}"/>
    <cellStyle name="Comma 2 6 3 3 5" xfId="16091" xr:uid="{8F013CAC-02B4-492C-9908-8CE134070922}"/>
    <cellStyle name="Comma 2 6 3 4" xfId="3554" xr:uid="{24FC8195-EF0D-4864-835E-D11766B08C3D}"/>
    <cellStyle name="Comma 2 6 3 4 2" xfId="6697" xr:uid="{51FBB71F-EE52-48D1-8FC3-17339AD2ADBF}"/>
    <cellStyle name="Comma 2 6 3 4 2 2" xfId="19920" xr:uid="{29EF518E-C3C7-4B13-9ACF-62E199F03812}"/>
    <cellStyle name="Comma 2 6 3 4 3" xfId="9860" xr:uid="{BF6A2866-5B33-44B3-BBB4-F6B0775A2982}"/>
    <cellStyle name="Comma 2 6 3 4 3 2" xfId="23083" xr:uid="{28A3E61B-5F44-4161-B736-3AC3E4348780}"/>
    <cellStyle name="Comma 2 6 3 4 4" xfId="13025" xr:uid="{655E8E99-13FE-4CF9-93BD-903ACCB1576C}"/>
    <cellStyle name="Comma 2 6 3 4 4 2" xfId="26248" xr:uid="{91374812-9633-400F-96D1-3D1BFFB2452E}"/>
    <cellStyle name="Comma 2 6 3 4 5" xfId="16779" xr:uid="{A36701E7-8DCE-41DB-BCF0-E47E358DF127}"/>
    <cellStyle name="Comma 2 6 3 5" xfId="4284" xr:uid="{8740B519-DAA5-4511-9185-5FCE76FF4635}"/>
    <cellStyle name="Comma 2 6 3 5 2" xfId="17507" xr:uid="{2D2EF56E-2F57-4BFA-858D-2C75F80F0B87}"/>
    <cellStyle name="Comma 2 6 3 6" xfId="7447" xr:uid="{586AC9DF-F650-4757-B914-DB9D1FA4AA71}"/>
    <cellStyle name="Comma 2 6 3 6 2" xfId="20670" xr:uid="{DD3FAD6C-2702-40B0-8F1E-289E1780B682}"/>
    <cellStyle name="Comma 2 6 3 7" xfId="10612" xr:uid="{C30EBA11-D58C-4C33-B21D-9B4D9752B030}"/>
    <cellStyle name="Comma 2 6 3 7 2" xfId="23835" xr:uid="{DF21D304-A4E7-4BD0-872D-291CF3DB59B1}"/>
    <cellStyle name="Comma 2 6 3 8" xfId="1342" xr:uid="{3AFE8B45-FB0E-477A-9835-557BD74F70E9}"/>
    <cellStyle name="Comma 2 6 3 8 2" xfId="14567" xr:uid="{8FA620B7-7C7C-428A-ABC3-6A5045F26E99}"/>
    <cellStyle name="Comma 2 6 3 9" xfId="13924" xr:uid="{405C4485-1B30-49E9-B7C7-B85E1CA76120}"/>
    <cellStyle name="Comma 2 6 4" xfId="738" xr:uid="{01363942-47D8-4BB1-88DF-4AC74692A8A7}"/>
    <cellStyle name="Comma 2 6 4 2" xfId="4649" xr:uid="{C42F0CA8-C29E-4904-A3CA-A43A45668D00}"/>
    <cellStyle name="Comma 2 6 4 2 2" xfId="17872" xr:uid="{AEB2059C-BA02-40BB-A3BD-B44BA4E18F80}"/>
    <cellStyle name="Comma 2 6 4 3" xfId="7812" xr:uid="{CE14BF37-0F28-4840-8AAC-7D5A02A6CE2A}"/>
    <cellStyle name="Comma 2 6 4 3 2" xfId="21035" xr:uid="{7CF97DD5-04B1-4B2F-9467-77B1D97ACEFD}"/>
    <cellStyle name="Comma 2 6 4 4" xfId="10977" xr:uid="{F7E97CC9-1113-4FAF-9F93-F9F74DB8F86D}"/>
    <cellStyle name="Comma 2 6 4 4 2" xfId="24200" xr:uid="{B2E8E6BF-5E78-4AEE-9208-90E3E10CE811}"/>
    <cellStyle name="Comma 2 6 4 5" xfId="1663" xr:uid="{D594D1C0-AFE8-493B-AE1E-66D697B37C0B}"/>
    <cellStyle name="Comma 2 6 4 5 2" xfId="14888" xr:uid="{66229E83-799C-477F-8204-D050F2DFE2C6}"/>
    <cellStyle name="Comma 2 6 4 6" xfId="13991" xr:uid="{209ABC56-2987-4710-995E-1AE1BB7957E4}"/>
    <cellStyle name="Comma 2 6 5" xfId="827" xr:uid="{4C6F3817-58FE-4448-9FCB-1F2E3FEEBF87}"/>
    <cellStyle name="Comma 2 6 5 2" xfId="4869" xr:uid="{8CED6FDB-CF19-47E7-98D9-E51E095213E8}"/>
    <cellStyle name="Comma 2 6 5 2 2" xfId="18092" xr:uid="{D3550DE1-2B43-4E56-9AFC-E93C87B67898}"/>
    <cellStyle name="Comma 2 6 5 3" xfId="8032" xr:uid="{A9F71A4E-542E-4F44-B620-2B31D65D0405}"/>
    <cellStyle name="Comma 2 6 5 3 2" xfId="21255" xr:uid="{C68DB7D9-4CB2-410C-9A53-E4E9B7456D6B}"/>
    <cellStyle name="Comma 2 6 5 4" xfId="11197" xr:uid="{41169DB4-E6AF-40DD-B6A2-AAF9CCD32FF4}"/>
    <cellStyle name="Comma 2 6 5 4 2" xfId="24420" xr:uid="{89BFC48D-8E3C-4248-955A-2A86B81546F3}"/>
    <cellStyle name="Comma 2 6 5 5" xfId="1839" xr:uid="{A1971C22-B53F-4E30-A885-38519C8DF258}"/>
    <cellStyle name="Comma 2 6 5 5 2" xfId="15064" xr:uid="{C24086C1-0F36-4A76-84F4-3F6880DFF13A}"/>
    <cellStyle name="Comma 2 6 5 6" xfId="14064" xr:uid="{12774066-529E-4134-8112-327A68B37A30}"/>
    <cellStyle name="Comma 2 6 6" xfId="902" xr:uid="{C812A357-F1AD-482A-B51F-8D03E5C01328}"/>
    <cellStyle name="Comma 2 6 6 2" xfId="5600" xr:uid="{17BE3B2E-1972-4AB5-988A-DE74BB4B8A56}"/>
    <cellStyle name="Comma 2 6 6 2 2" xfId="18823" xr:uid="{C5213732-E898-44C9-8AF5-57856151003A}"/>
    <cellStyle name="Comma 2 6 6 3" xfId="8763" xr:uid="{4D04D663-896E-42C7-9D1B-36F91C42C39C}"/>
    <cellStyle name="Comma 2 6 6 3 2" xfId="21986" xr:uid="{28810165-FCD2-4EEF-9329-A463AADA59DF}"/>
    <cellStyle name="Comma 2 6 6 4" xfId="11928" xr:uid="{700D0C1E-9239-4F04-AA6E-7FC40827EBA9}"/>
    <cellStyle name="Comma 2 6 6 4 2" xfId="25151" xr:uid="{AF65273E-7A40-4CAE-BD10-1427D6D6BC8C}"/>
    <cellStyle name="Comma 2 6 6 5" xfId="2526" xr:uid="{2676BFDC-320F-45EB-9410-656CDD4C902C}"/>
    <cellStyle name="Comma 2 6 6 5 2" xfId="15751" xr:uid="{06F1ECD3-6A80-4561-BBEE-63D99550E253}"/>
    <cellStyle name="Comma 2 6 6 6" xfId="14131" xr:uid="{7B67FA15-E4ED-4F20-9686-469023F87435}"/>
    <cellStyle name="Comma 2 6 7" xfId="473" xr:uid="{7DE40753-757B-4E64-8CD8-EABBBC670510}"/>
    <cellStyle name="Comma 2 6 7 2" xfId="6334" xr:uid="{5970EF8E-27CE-4D24-B7EE-AE682F46ADDD}"/>
    <cellStyle name="Comma 2 6 7 2 2" xfId="19557" xr:uid="{FD26AABE-9772-4A75-9400-8BD62FBAD477}"/>
    <cellStyle name="Comma 2 6 7 3" xfId="9497" xr:uid="{366E765D-01A4-4414-8543-DA8A17923C37}"/>
    <cellStyle name="Comma 2 6 7 3 2" xfId="22720" xr:uid="{4BFBF0FD-B0EF-4783-B76F-E6331027FCBE}"/>
    <cellStyle name="Comma 2 6 7 4" xfId="12662" xr:uid="{F12045D5-8CFC-4DFF-B8E3-67225BB7322C}"/>
    <cellStyle name="Comma 2 6 7 4 2" xfId="25885" xr:uid="{0414443C-2BA8-467E-8252-64779A8ED091}"/>
    <cellStyle name="Comma 2 6 7 5" xfId="3216" xr:uid="{CF304749-27BF-4AA4-9A8A-1E4B6A27D43B}"/>
    <cellStyle name="Comma 2 6 7 5 2" xfId="16441" xr:uid="{4FC36B43-6E38-4489-9EB1-FA9A3DAE521F}"/>
    <cellStyle name="Comma 2 6 7 6" xfId="13749" xr:uid="{C7E5802A-D690-4C3F-86BC-AF3759483B3A}"/>
    <cellStyle name="Comma 2 6 8" xfId="3942" xr:uid="{DCFDD450-44A7-4E33-9320-74E7110945D0}"/>
    <cellStyle name="Comma 2 6 8 2" xfId="17165" xr:uid="{4EF9274A-29CD-4CAE-A20E-E70ECA81725E}"/>
    <cellStyle name="Comma 2 6 9" xfId="7096" xr:uid="{9DF16CDA-72EB-4A90-9D63-EFB34C87DD70}"/>
    <cellStyle name="Comma 2 6 9 2" xfId="20319" xr:uid="{0B22A6EC-6BD6-4F76-BB88-4E14BF4845D0}"/>
    <cellStyle name="Comma 2 7" xfId="298" xr:uid="{4AB388F7-6F14-4465-8159-5D59DF3E88E8}"/>
    <cellStyle name="Comma 2 7 10" xfId="1085" xr:uid="{9906345C-5AC6-48F6-A0C2-67947E9D8A9A}"/>
    <cellStyle name="Comma 2 7 10 2" xfId="14310" xr:uid="{44490324-84B2-47FD-B13A-F4ED981862EC}"/>
    <cellStyle name="Comma 2 7 11" xfId="13585" xr:uid="{72993BFD-3F82-4EAE-99DF-444AC2B24DD0}"/>
    <cellStyle name="Comma 2 7 2" xfId="519" xr:uid="{8CF7177D-197E-4A5B-84A1-4827EF68601C}"/>
    <cellStyle name="Comma 2 7 2 2" xfId="2223" xr:uid="{056489A7-AEDF-4D39-B497-DF6076F2176F}"/>
    <cellStyle name="Comma 2 7 2 2 2" xfId="5278" xr:uid="{E8105D7E-44FA-4D73-974F-81D02C44904D}"/>
    <cellStyle name="Comma 2 7 2 2 2 2" xfId="18501" xr:uid="{6767BAE3-5597-4418-A92F-606A01382C96}"/>
    <cellStyle name="Comma 2 7 2 2 3" xfId="8441" xr:uid="{7F581EFD-F7A5-4800-83DE-65CC501E6D11}"/>
    <cellStyle name="Comma 2 7 2 2 3 2" xfId="21664" xr:uid="{FF529A48-A001-49D7-9600-3EA2E837F138}"/>
    <cellStyle name="Comma 2 7 2 2 4" xfId="11606" xr:uid="{044369C9-8BFB-492F-A8BC-0531C7336CC9}"/>
    <cellStyle name="Comma 2 7 2 2 4 2" xfId="24829" xr:uid="{C6F8A0F6-E597-4705-B77A-04CB5CB2417B}"/>
    <cellStyle name="Comma 2 7 2 2 5" xfId="15448" xr:uid="{4F5F7513-DA6F-4D09-AB84-1556AEBD4D8A}"/>
    <cellStyle name="Comma 2 7 2 3" xfId="2912" xr:uid="{CC0B7D6E-8547-43CE-AA8B-E7682B512A6F}"/>
    <cellStyle name="Comma 2 7 2 3 2" xfId="6011" xr:uid="{9F11B591-DCAA-4B71-AAD3-99BE8B072E53}"/>
    <cellStyle name="Comma 2 7 2 3 2 2" xfId="19234" xr:uid="{EA91DB4C-4333-45CA-B397-54F7A4E3D890}"/>
    <cellStyle name="Comma 2 7 2 3 3" xfId="9174" xr:uid="{E24B377E-F86C-4110-9BE7-1478039186A0}"/>
    <cellStyle name="Comma 2 7 2 3 3 2" xfId="22397" xr:uid="{AB10E01F-249D-4B14-9552-C3AA30C71DB9}"/>
    <cellStyle name="Comma 2 7 2 3 4" xfId="12339" xr:uid="{243B952B-36BF-49E4-AFF0-010D10525E2E}"/>
    <cellStyle name="Comma 2 7 2 3 4 2" xfId="25562" xr:uid="{84434469-20B1-4FCF-81AD-93503D01EAC9}"/>
    <cellStyle name="Comma 2 7 2 3 5" xfId="16137" xr:uid="{D57235A9-E964-4C01-B319-41AAB52C6D41}"/>
    <cellStyle name="Comma 2 7 2 4" xfId="3600" xr:uid="{1D320658-09D0-42B0-96DF-CE580F31058F}"/>
    <cellStyle name="Comma 2 7 2 4 2" xfId="6743" xr:uid="{59751E5C-5270-465B-9670-38223AE97571}"/>
    <cellStyle name="Comma 2 7 2 4 2 2" xfId="19966" xr:uid="{708D63D3-8209-4A64-B668-8BFAC4F1A4B4}"/>
    <cellStyle name="Comma 2 7 2 4 3" xfId="9906" xr:uid="{B11669C9-257B-4078-AAD7-336B1027E5AD}"/>
    <cellStyle name="Comma 2 7 2 4 3 2" xfId="23129" xr:uid="{2C9A1530-4C51-49DC-A8D3-23098172AAA2}"/>
    <cellStyle name="Comma 2 7 2 4 4" xfId="13071" xr:uid="{FFF433D2-0EA5-4D57-B548-7214BE790889}"/>
    <cellStyle name="Comma 2 7 2 4 4 2" xfId="26294" xr:uid="{9E0C5A7D-2545-4606-A913-45931D6F8CBD}"/>
    <cellStyle name="Comma 2 7 2 4 5" xfId="16825" xr:uid="{C0F25272-A87E-4845-A08B-813E8E3DBCCA}"/>
    <cellStyle name="Comma 2 7 2 5" xfId="4330" xr:uid="{84C6AF8A-8762-4944-B0ED-3B86EBEF65D5}"/>
    <cellStyle name="Comma 2 7 2 5 2" xfId="17553" xr:uid="{39EB36DA-4D95-4371-A8F1-68A474762A5E}"/>
    <cellStyle name="Comma 2 7 2 6" xfId="7493" xr:uid="{CC875539-ACEC-4B9F-8633-17CD11B18D2C}"/>
    <cellStyle name="Comma 2 7 2 6 2" xfId="20716" xr:uid="{F08222D2-2E3F-478F-9BE2-47B9B4793181}"/>
    <cellStyle name="Comma 2 7 2 7" xfId="10658" xr:uid="{F3E33B6C-8B8E-41E0-A685-128758BFFE70}"/>
    <cellStyle name="Comma 2 7 2 7 2" xfId="23881" xr:uid="{45980367-0AA0-42F2-B2AB-AD8E6C9ABFE3}"/>
    <cellStyle name="Comma 2 7 2 8" xfId="1382" xr:uid="{5F616D64-6316-4428-80EF-227B7AC56392}"/>
    <cellStyle name="Comma 2 7 2 8 2" xfId="14607" xr:uid="{187B1C10-7341-48A4-9698-E026FA48EEC0}"/>
    <cellStyle name="Comma 2 7 2 9" xfId="13795" xr:uid="{F6025485-8072-4EAE-B260-61611CF55E0B}"/>
    <cellStyle name="Comma 2 7 3" xfId="1703" xr:uid="{6D6989D9-1D02-44B3-99F0-6F0C87D682F8}"/>
    <cellStyle name="Comma 2 7 3 2" xfId="4695" xr:uid="{045DBF1B-A4FE-4D5C-8E1B-E2F06D5AD646}"/>
    <cellStyle name="Comma 2 7 3 2 2" xfId="17918" xr:uid="{5599814E-B844-4B83-91E1-44BB8E3E81A0}"/>
    <cellStyle name="Comma 2 7 3 3" xfId="7858" xr:uid="{154F856D-52EB-4295-9856-38BC97AB3DA4}"/>
    <cellStyle name="Comma 2 7 3 3 2" xfId="21081" xr:uid="{132A421E-280C-49C8-BE35-E82A7CB872C0}"/>
    <cellStyle name="Comma 2 7 3 4" xfId="11023" xr:uid="{F8AC7E08-545A-4F6C-89FF-6BE210AB6EE6}"/>
    <cellStyle name="Comma 2 7 3 4 2" xfId="24246" xr:uid="{6C2C2C88-5858-45C1-A9A4-68398E3F9705}"/>
    <cellStyle name="Comma 2 7 3 5" xfId="14928" xr:uid="{3ECD4EF9-CDB9-45C9-9FE9-15E90F49BD48}"/>
    <cellStyle name="Comma 2 7 4" xfId="1879" xr:uid="{1D91E53E-12F2-42C6-9BF6-A62E63C2C265}"/>
    <cellStyle name="Comma 2 7 4 2" xfId="4915" xr:uid="{F7D4955B-D1D2-4889-8D0C-7B78A89D69E1}"/>
    <cellStyle name="Comma 2 7 4 2 2" xfId="18138" xr:uid="{AD701C57-52C3-4708-8B2A-FE0F264956A6}"/>
    <cellStyle name="Comma 2 7 4 3" xfId="8078" xr:uid="{EDA24D79-F76E-415C-94C6-2FD9B88C8681}"/>
    <cellStyle name="Comma 2 7 4 3 2" xfId="21301" xr:uid="{D22F5236-5D66-4C9C-BA95-536A875C2C95}"/>
    <cellStyle name="Comma 2 7 4 4" xfId="11243" xr:uid="{A23B9863-A54F-4225-A8A3-250F9A24252A}"/>
    <cellStyle name="Comma 2 7 4 4 2" xfId="24466" xr:uid="{93BC387E-A6EB-4438-90F4-B578A5363A37}"/>
    <cellStyle name="Comma 2 7 4 5" xfId="15104" xr:uid="{275A60FE-CC8D-4370-A3F5-796E91CFD60D}"/>
    <cellStyle name="Comma 2 7 5" xfId="2567" xr:uid="{DB79FA26-0C57-46BD-AFFA-4F1F256BC534}"/>
    <cellStyle name="Comma 2 7 5 2" xfId="5647" xr:uid="{6BB66660-3686-41BB-8890-585458FD31D3}"/>
    <cellStyle name="Comma 2 7 5 2 2" xfId="18870" xr:uid="{D27F3C4B-1E5F-4829-BE7B-EBD87EA6D12F}"/>
    <cellStyle name="Comma 2 7 5 3" xfId="8810" xr:uid="{5D7ED3CF-AA31-4570-8F22-94EC7BCD60DF}"/>
    <cellStyle name="Comma 2 7 5 3 2" xfId="22033" xr:uid="{75363B51-3BEF-4056-A25E-42D15934CE97}"/>
    <cellStyle name="Comma 2 7 5 4" xfId="11975" xr:uid="{CBCB3A9D-7700-44C6-8E24-E2CE50DF4162}"/>
    <cellStyle name="Comma 2 7 5 4 2" xfId="25198" xr:uid="{AF8E2DE6-C1DE-4B8B-A5A1-05FD3C0D30F1}"/>
    <cellStyle name="Comma 2 7 5 5" xfId="15792" xr:uid="{31CA7370-ADFD-4119-9985-A86DDB0EC4F6}"/>
    <cellStyle name="Comma 2 7 6" xfId="3256" xr:uid="{E936BE64-8C77-41B8-82D9-73D938C1E55A}"/>
    <cellStyle name="Comma 2 7 6 2" xfId="6380" xr:uid="{2373B7F3-3731-43F2-AF24-945D30B37D27}"/>
    <cellStyle name="Comma 2 7 6 2 2" xfId="19603" xr:uid="{BA23B39E-F44C-4A0A-A595-EF17CB656191}"/>
    <cellStyle name="Comma 2 7 6 3" xfId="9543" xr:uid="{03A24B7E-D942-48C2-84EE-3F781B512294}"/>
    <cellStyle name="Comma 2 7 6 3 2" xfId="22766" xr:uid="{360A8F62-0E06-4B11-87AD-91AB28ACB316}"/>
    <cellStyle name="Comma 2 7 6 4" xfId="12708" xr:uid="{44ECB442-6943-4544-BC4A-D9819681C433}"/>
    <cellStyle name="Comma 2 7 6 4 2" xfId="25931" xr:uid="{04D6FBA8-3DAF-4461-A004-3570D6C3190E}"/>
    <cellStyle name="Comma 2 7 6 5" xfId="16481" xr:uid="{F9D8B9F5-FB5D-4F2B-B78F-6AFE9F26BF97}"/>
    <cellStyle name="Comma 2 7 7" xfId="3986" xr:uid="{13BD284C-CEE2-4181-82F2-ABAEA1B9DC8D}"/>
    <cellStyle name="Comma 2 7 7 2" xfId="17209" xr:uid="{6180A6B4-20E4-46AD-B8BE-4D671E3F1520}"/>
    <cellStyle name="Comma 2 7 8" xfId="7142" xr:uid="{0A125386-C774-4F10-A5BA-6B15E02DA4E9}"/>
    <cellStyle name="Comma 2 7 8 2" xfId="20365" xr:uid="{7B795EC7-3722-4355-AB13-335024546623}"/>
    <cellStyle name="Comma 2 7 9" xfId="10307" xr:uid="{19D0246C-22C9-45FC-8514-39A3BA7FE557}"/>
    <cellStyle name="Comma 2 7 9 2" xfId="23530" xr:uid="{A226D55F-13C8-4A4E-8E3E-E0A9E23F4554}"/>
    <cellStyle name="Comma 2 8" xfId="315" xr:uid="{93D2A936-2D2B-4854-BA9E-A8D6C76E81A9}"/>
    <cellStyle name="Comma 2 8 10" xfId="1091" xr:uid="{C639DA0F-6659-4CB7-B06E-47AAB1570C00}"/>
    <cellStyle name="Comma 2 8 10 2" xfId="14316" xr:uid="{CC744167-5B18-42EF-99E3-092895B15D1E}"/>
    <cellStyle name="Comma 2 8 11" xfId="13596" xr:uid="{F01040DF-FFB0-4748-9881-7D8C25A6B0BC}"/>
    <cellStyle name="Comma 2 8 2" xfId="623" xr:uid="{0B5856FD-4956-44A7-A872-513D910A891E}"/>
    <cellStyle name="Comma 2 8 2 2" xfId="2244" xr:uid="{667D7CCE-0D48-4202-BCE7-07E26278F79B}"/>
    <cellStyle name="Comma 2 8 2 2 2" xfId="5299" xr:uid="{67791CFB-FAE1-4E99-9540-5E1A98A74009}"/>
    <cellStyle name="Comma 2 8 2 2 2 2" xfId="18522" xr:uid="{83E1E9F4-A69A-4A7C-BDE2-5619794AE7A3}"/>
    <cellStyle name="Comma 2 8 2 2 3" xfId="8462" xr:uid="{8E8887EF-512D-4195-B3B5-D862DFEED17F}"/>
    <cellStyle name="Comma 2 8 2 2 3 2" xfId="21685" xr:uid="{E4604EA9-8CA4-46E9-81F8-87523C1AA63C}"/>
    <cellStyle name="Comma 2 8 2 2 4" xfId="11627" xr:uid="{40A34AD7-922C-4478-9821-5EC106CE1BA8}"/>
    <cellStyle name="Comma 2 8 2 2 4 2" xfId="24850" xr:uid="{00497271-B553-4875-914C-40A7856637D6}"/>
    <cellStyle name="Comma 2 8 2 2 5" xfId="15469" xr:uid="{544736C3-01E0-4DF6-AA4D-87B47C0E0057}"/>
    <cellStyle name="Comma 2 8 2 3" xfId="2933" xr:uid="{4FA29E15-1E31-4980-9EFB-E1CA109058E4}"/>
    <cellStyle name="Comma 2 8 2 3 2" xfId="6032" xr:uid="{D8DE71B4-6A88-4378-8F91-0BA3BC8AD86F}"/>
    <cellStyle name="Comma 2 8 2 3 2 2" xfId="19255" xr:uid="{AF7CE023-A527-4EEA-96EF-49D0229787CF}"/>
    <cellStyle name="Comma 2 8 2 3 3" xfId="9195" xr:uid="{F65C9D38-80F4-4C6A-A1EA-141D646B4960}"/>
    <cellStyle name="Comma 2 8 2 3 3 2" xfId="22418" xr:uid="{BD23E34E-91FE-4D9E-A6B0-DDCEEA587FFF}"/>
    <cellStyle name="Comma 2 8 2 3 4" xfId="12360" xr:uid="{4F4C1CB3-7A71-49B2-98C8-F15013C96545}"/>
    <cellStyle name="Comma 2 8 2 3 4 2" xfId="25583" xr:uid="{584238BB-1ED9-4ABD-A786-7D02A76B2526}"/>
    <cellStyle name="Comma 2 8 2 3 5" xfId="16158" xr:uid="{DD99677C-1A40-4DC0-A978-CE45A25BBC97}"/>
    <cellStyle name="Comma 2 8 2 4" xfId="3621" xr:uid="{FFE88E17-90EA-4A4A-A026-9F5E04252E66}"/>
    <cellStyle name="Comma 2 8 2 4 2" xfId="6764" xr:uid="{D5B933D1-8FE6-4E86-9D87-37350CCA9CCF}"/>
    <cellStyle name="Comma 2 8 2 4 2 2" xfId="19987" xr:uid="{E0CAE6F5-7631-45BA-8FE6-58FD0A14D1E9}"/>
    <cellStyle name="Comma 2 8 2 4 3" xfId="9927" xr:uid="{9FEF5886-B1BE-4A5E-B870-7A98AD70BDC0}"/>
    <cellStyle name="Comma 2 8 2 4 3 2" xfId="23150" xr:uid="{E29B653E-1739-4291-8718-F4CD9BA074AC}"/>
    <cellStyle name="Comma 2 8 2 4 4" xfId="13092" xr:uid="{B7B4BA3C-2F02-4F27-8764-04F72D68D20B}"/>
    <cellStyle name="Comma 2 8 2 4 4 2" xfId="26315" xr:uid="{82FF7B24-55B1-4254-B524-5019C93CCA71}"/>
    <cellStyle name="Comma 2 8 2 4 5" xfId="16846" xr:uid="{903659F2-8854-44F0-86A5-1BC624CE073F}"/>
    <cellStyle name="Comma 2 8 2 5" xfId="4351" xr:uid="{FE091CA0-0635-43A9-BC92-DB5539BDC64B}"/>
    <cellStyle name="Comma 2 8 2 5 2" xfId="17574" xr:uid="{6A903F9E-23FE-4C1D-957F-B9185054A340}"/>
    <cellStyle name="Comma 2 8 2 6" xfId="7514" xr:uid="{74748D48-82AC-4633-AF27-A08FC504A310}"/>
    <cellStyle name="Comma 2 8 2 6 2" xfId="20737" xr:uid="{0AFED9E2-1D08-47F8-9280-BBC679147AB7}"/>
    <cellStyle name="Comma 2 8 2 7" xfId="10679" xr:uid="{A280BF16-8683-437F-9718-6B0763EBF717}"/>
    <cellStyle name="Comma 2 8 2 7 2" xfId="23902" xr:uid="{595ED186-29E8-4C77-BCDF-DF065FCFED7C}"/>
    <cellStyle name="Comma 2 8 2 8" xfId="1388" xr:uid="{BB87AED1-EF70-443D-9BEA-41D3E44D0B03}"/>
    <cellStyle name="Comma 2 8 2 8 2" xfId="14613" xr:uid="{F44785A9-14DA-4751-BD13-C7C055AAAF3B}"/>
    <cellStyle name="Comma 2 8 2 9" xfId="13885" xr:uid="{5FBBB32F-0923-4C4E-98C3-CB0BC59350AE}"/>
    <cellStyle name="Comma 2 8 3" xfId="695" xr:uid="{7190B133-0989-4FB2-BB88-391067A7B3DF}"/>
    <cellStyle name="Comma 2 8 3 2" xfId="4716" xr:uid="{0F960079-3C88-403D-8116-565FE25B7ACE}"/>
    <cellStyle name="Comma 2 8 3 2 2" xfId="17939" xr:uid="{03AE825E-DF26-4716-8BA8-F08D27322E36}"/>
    <cellStyle name="Comma 2 8 3 3" xfId="7879" xr:uid="{4A3BBD6E-AD50-4810-B16F-BD9F5F417189}"/>
    <cellStyle name="Comma 2 8 3 3 2" xfId="21102" xr:uid="{FD9A1A68-2D1C-4A6D-AFE2-E1068F28C856}"/>
    <cellStyle name="Comma 2 8 3 4" xfId="11044" xr:uid="{73F538ED-3F20-4DA6-B888-7C21F8BAF186}"/>
    <cellStyle name="Comma 2 8 3 4 2" xfId="24267" xr:uid="{6716246D-8DBA-4283-9840-7084DED737BD}"/>
    <cellStyle name="Comma 2 8 3 5" xfId="1709" xr:uid="{23450ADF-D27B-4DF1-94AF-6A280BDC2EC9}"/>
    <cellStyle name="Comma 2 8 3 5 2" xfId="14934" xr:uid="{49C91C97-97C5-46DB-84C7-8EA896B60440}"/>
    <cellStyle name="Comma 2 8 3 6" xfId="13952" xr:uid="{8576F764-5C87-4916-9CF0-B08E03F8D204}"/>
    <cellStyle name="Comma 2 8 4" xfId="766" xr:uid="{4655BB44-FE4F-4801-B921-0CB3136456FB}"/>
    <cellStyle name="Comma 2 8 4 2" xfId="4936" xr:uid="{50B4ED78-AD5A-43B2-8855-C05468240187}"/>
    <cellStyle name="Comma 2 8 4 2 2" xfId="18159" xr:uid="{6BC27DEE-E525-47F1-9413-32737170B598}"/>
    <cellStyle name="Comma 2 8 4 3" xfId="8099" xr:uid="{6107B8FE-2799-4BAB-A89D-C0E3C7E0F79F}"/>
    <cellStyle name="Comma 2 8 4 3 2" xfId="21322" xr:uid="{70F57C16-7B08-47C5-BD05-397D63F8A564}"/>
    <cellStyle name="Comma 2 8 4 4" xfId="11264" xr:uid="{83E46B55-A4DE-46F8-B76D-E44303664EC8}"/>
    <cellStyle name="Comma 2 8 4 4 2" xfId="24487" xr:uid="{35C34D4C-DD3D-4279-A059-B89A7DA7135F}"/>
    <cellStyle name="Comma 2 8 4 5" xfId="1885" xr:uid="{70BAB943-422D-41E5-B8E4-0BC5B67CAEE1}"/>
    <cellStyle name="Comma 2 8 4 5 2" xfId="15110" xr:uid="{FD7B63EB-F56D-405E-8F20-562B3167E772}"/>
    <cellStyle name="Comma 2 8 4 6" xfId="14019" xr:uid="{E7D58553-F876-4A8B-B75A-74ADEC4AD5B2}"/>
    <cellStyle name="Comma 2 8 5" xfId="855" xr:uid="{929FB7AF-3531-4863-8490-D0CDD919D40D}"/>
    <cellStyle name="Comma 2 8 5 2" xfId="5668" xr:uid="{FA4F6BB3-ADF6-4C80-8B4A-14C71E280FDA}"/>
    <cellStyle name="Comma 2 8 5 2 2" xfId="18891" xr:uid="{A683E551-EA48-49AA-85BE-2C2F477BCBE6}"/>
    <cellStyle name="Comma 2 8 5 3" xfId="8831" xr:uid="{A16AE20B-7402-467C-B664-5B7911BEE87A}"/>
    <cellStyle name="Comma 2 8 5 3 2" xfId="22054" xr:uid="{444E1A66-423B-4CFF-AA27-335F8020A4D3}"/>
    <cellStyle name="Comma 2 8 5 4" xfId="11996" xr:uid="{FDB5B483-AC44-45E3-AC66-B0DB94E708DB}"/>
    <cellStyle name="Comma 2 8 5 4 2" xfId="25219" xr:uid="{38357457-A50B-4484-BF9C-F0565B807BE7}"/>
    <cellStyle name="Comma 2 8 5 5" xfId="2573" xr:uid="{2CD6654B-1BF3-48A6-83DD-EAAB94A9503A}"/>
    <cellStyle name="Comma 2 8 5 5 2" xfId="15798" xr:uid="{1A54EAFC-EAA3-498B-A1EB-9BDC48CD529E}"/>
    <cellStyle name="Comma 2 8 5 6" xfId="14092" xr:uid="{06167F16-5B0F-4C43-A3BF-E045918988A7}"/>
    <cellStyle name="Comma 2 8 6" xfId="936" xr:uid="{C29C2519-EE19-4A15-A027-13AE9AB9574E}"/>
    <cellStyle name="Comma 2 8 6 2" xfId="6401" xr:uid="{FE66481B-E4AB-4AA9-A095-50C03BBA14B7}"/>
    <cellStyle name="Comma 2 8 6 2 2" xfId="19624" xr:uid="{95792A62-E534-425D-9A0D-32CBD862C9B4}"/>
    <cellStyle name="Comma 2 8 6 3" xfId="9564" xr:uid="{DA5CCF5B-EDC6-4890-A0B1-987A7BDB1780}"/>
    <cellStyle name="Comma 2 8 6 3 2" xfId="22787" xr:uid="{9F5D2153-1DCF-4B11-85B8-D293B9C4B2BF}"/>
    <cellStyle name="Comma 2 8 6 4" xfId="12729" xr:uid="{5CB65416-6274-48DF-945C-2DC26777AC49}"/>
    <cellStyle name="Comma 2 8 6 4 2" xfId="25952" xr:uid="{62773B71-630D-4D0D-B607-BEF7CF0DE293}"/>
    <cellStyle name="Comma 2 8 6 5" xfId="3262" xr:uid="{106CEDB0-1D39-4D96-8D1D-DAFBA5C3FCF9}"/>
    <cellStyle name="Comma 2 8 6 5 2" xfId="16487" xr:uid="{38DF706A-A38F-497F-B9CB-EE944331DEE2}"/>
    <cellStyle name="Comma 2 8 6 6" xfId="14163" xr:uid="{DACBF413-E449-4C4E-9966-383036E34F28}"/>
    <cellStyle name="Comma 2 8 7" xfId="537" xr:uid="{EF19EE53-4985-4500-B448-5853C35CD82A}"/>
    <cellStyle name="Comma 2 8 7 2" xfId="3992" xr:uid="{CACF7324-9132-4FA0-BD15-014F29C76F4B}"/>
    <cellStyle name="Comma 2 8 7 2 2" xfId="17215" xr:uid="{35AE8D77-29E1-4309-833F-C1D903A90D21}"/>
    <cellStyle name="Comma 2 8 7 3" xfId="13804" xr:uid="{5DB3AB95-8D86-4B94-A589-E2401C91DE9B}"/>
    <cellStyle name="Comma 2 8 8" xfId="7151" xr:uid="{CA23E80F-D4D9-46B7-8D1E-CE76F0C6FEC5}"/>
    <cellStyle name="Comma 2 8 8 2" xfId="20374" xr:uid="{6790C290-81B6-4037-AA92-C0FA39E93F79}"/>
    <cellStyle name="Comma 2 8 9" xfId="10316" xr:uid="{44AA14EF-0A44-4BCC-ACBC-E10EF4EE87DC}"/>
    <cellStyle name="Comma 2 8 9 2" xfId="23539" xr:uid="{E89A1173-0A29-4260-808A-45CBA766D568}"/>
    <cellStyle name="Comma 2 9" xfId="355" xr:uid="{040EB5EA-4AE8-4796-ADB6-8C65F5E5F2E8}"/>
    <cellStyle name="Comma 2 9 10" xfId="13632" xr:uid="{20C47D60-D47C-4F17-9381-C9853C3B5C2B}"/>
    <cellStyle name="Comma 2 9 2" xfId="1407" xr:uid="{D0C88657-C8D9-4C61-9301-7BA670D4910E}"/>
    <cellStyle name="Comma 2 9 2 2" xfId="2267" xr:uid="{81965717-5532-457D-BDB5-F8D82D279832}"/>
    <cellStyle name="Comma 2 9 2 2 2" xfId="5322" xr:uid="{21802910-637D-4486-88C1-4944611CF674}"/>
    <cellStyle name="Comma 2 9 2 2 2 2" xfId="18545" xr:uid="{8E5990A4-41BC-491C-90FA-6841A39014B1}"/>
    <cellStyle name="Comma 2 9 2 2 3" xfId="8485" xr:uid="{993A5A24-FEAB-4F95-867B-B6082DCD06C0}"/>
    <cellStyle name="Comma 2 9 2 2 3 2" xfId="21708" xr:uid="{091A655A-CE96-4069-BDF1-072F3710F6D7}"/>
    <cellStyle name="Comma 2 9 2 2 4" xfId="11650" xr:uid="{6E0B2691-DC8D-475F-ADD3-561E16B95AA6}"/>
    <cellStyle name="Comma 2 9 2 2 4 2" xfId="24873" xr:uid="{F2B0A6BE-0EC5-4D2F-BEBF-556B9A8564FD}"/>
    <cellStyle name="Comma 2 9 2 2 5" xfId="15492" xr:uid="{33E195E8-48A4-4A4D-A64A-9CEB47272ABE}"/>
    <cellStyle name="Comma 2 9 2 3" xfId="2956" xr:uid="{C0302560-529E-4B50-B3F0-6952BCAF5443}"/>
    <cellStyle name="Comma 2 9 2 3 2" xfId="6055" xr:uid="{B4B70E40-BDAD-4C78-824B-EA7334480A98}"/>
    <cellStyle name="Comma 2 9 2 3 2 2" xfId="19278" xr:uid="{41569978-1CEE-4F07-95F2-D111D645E1AB}"/>
    <cellStyle name="Comma 2 9 2 3 3" xfId="9218" xr:uid="{452F95D6-1F1E-450F-B381-9748DF7EAEA6}"/>
    <cellStyle name="Comma 2 9 2 3 3 2" xfId="22441" xr:uid="{CA1E1D3B-998C-4C9C-B060-A0454699976C}"/>
    <cellStyle name="Comma 2 9 2 3 4" xfId="12383" xr:uid="{19311440-DA40-4E88-8A36-063A0BEC048C}"/>
    <cellStyle name="Comma 2 9 2 3 4 2" xfId="25606" xr:uid="{B825F3C2-DD94-4918-B196-8D7BA2904B6E}"/>
    <cellStyle name="Comma 2 9 2 3 5" xfId="16181" xr:uid="{3125FB1F-4B09-4977-882A-57D71E4432DE}"/>
    <cellStyle name="Comma 2 9 2 4" xfId="3644" xr:uid="{90571C58-107E-4781-8000-4F95F19908C8}"/>
    <cellStyle name="Comma 2 9 2 4 2" xfId="6787" xr:uid="{C9532710-6EE5-4C26-A933-893F2D1010BD}"/>
    <cellStyle name="Comma 2 9 2 4 2 2" xfId="20010" xr:uid="{C7448DA4-EB2F-4352-BE45-FBD58CE0307E}"/>
    <cellStyle name="Comma 2 9 2 4 3" xfId="9950" xr:uid="{5545CC07-3B58-461E-9C7D-F8E586B66807}"/>
    <cellStyle name="Comma 2 9 2 4 3 2" xfId="23173" xr:uid="{3E1EFBFB-4ACB-4A6D-8B59-946DC11D765D}"/>
    <cellStyle name="Comma 2 9 2 4 4" xfId="13115" xr:uid="{A35FA745-B22B-4893-8F01-8DC86938B41F}"/>
    <cellStyle name="Comma 2 9 2 4 4 2" xfId="26338" xr:uid="{81FD5087-B0DE-416B-AB25-18FA24D95C5E}"/>
    <cellStyle name="Comma 2 9 2 4 5" xfId="16869" xr:uid="{3BDFBEFB-77AE-4254-9B13-1526276D4078}"/>
    <cellStyle name="Comma 2 9 2 5" xfId="4374" xr:uid="{DF54B8F6-A026-4276-ACE2-4EFF15E8622A}"/>
    <cellStyle name="Comma 2 9 2 5 2" xfId="17597" xr:uid="{6ACC45BE-FB87-46C2-B29A-76FF9182C3D3}"/>
    <cellStyle name="Comma 2 9 2 6" xfId="7537" xr:uid="{75C94D7A-5F77-4FB9-8341-0F89C0E011AD}"/>
    <cellStyle name="Comma 2 9 2 6 2" xfId="20760" xr:uid="{B874760B-B957-4F24-B6F7-6E603991D2E0}"/>
    <cellStyle name="Comma 2 9 2 7" xfId="10702" xr:uid="{CCB6ED88-1CC8-42CD-8BD8-FB5BA0A8A342}"/>
    <cellStyle name="Comma 2 9 2 7 2" xfId="23925" xr:uid="{11DD73D9-B014-4F55-9AB5-D236870CDCB6}"/>
    <cellStyle name="Comma 2 9 2 8" xfId="14632" xr:uid="{77FED3F5-CD67-41A1-BAA8-43DFF55C80A5}"/>
    <cellStyle name="Comma 2 9 3" xfId="1904" xr:uid="{C3A5A2A7-93CB-4924-BC5A-FFDB71370161}"/>
    <cellStyle name="Comma 2 9 3 2" xfId="4959" xr:uid="{399F66E6-8FEC-4A14-8AC3-E8D58763B27C}"/>
    <cellStyle name="Comma 2 9 3 2 2" xfId="18182" xr:uid="{5B1FFB6C-F88E-46DC-B480-2B19318B0ECD}"/>
    <cellStyle name="Comma 2 9 3 3" xfId="8122" xr:uid="{5AEBDE75-494D-4B13-A600-F6E92A754B45}"/>
    <cellStyle name="Comma 2 9 3 3 2" xfId="21345" xr:uid="{673689B9-1A73-4121-813E-A3948CCB68D7}"/>
    <cellStyle name="Comma 2 9 3 4" xfId="11287" xr:uid="{4EADB284-E5B4-430E-959A-F43FCC5044E8}"/>
    <cellStyle name="Comma 2 9 3 4 2" xfId="24510" xr:uid="{1D53FD24-B0B8-4C25-BE01-85F0EB57AD84}"/>
    <cellStyle name="Comma 2 9 3 5" xfId="15129" xr:uid="{52C559AD-7D22-46E8-B595-29D4337BD3E7}"/>
    <cellStyle name="Comma 2 9 4" xfId="2592" xr:uid="{9DADF1DA-3DA3-4463-B9AB-380574F06D54}"/>
    <cellStyle name="Comma 2 9 4 2" xfId="5691" xr:uid="{2A220203-8CFD-4AF0-A159-87616A37EA32}"/>
    <cellStyle name="Comma 2 9 4 2 2" xfId="18914" xr:uid="{4C0F37AD-0CA2-42B3-8F8D-7BE65B6C9B49}"/>
    <cellStyle name="Comma 2 9 4 3" xfId="8854" xr:uid="{32A5CA5E-43BD-48F5-8DEB-CCD7235F20AA}"/>
    <cellStyle name="Comma 2 9 4 3 2" xfId="22077" xr:uid="{1DD1BA0D-E9C8-43E4-9472-EB2418BD61DB}"/>
    <cellStyle name="Comma 2 9 4 4" xfId="12019" xr:uid="{DAC62AB5-E4CA-4979-BA2A-B9CD3120F9D0}"/>
    <cellStyle name="Comma 2 9 4 4 2" xfId="25242" xr:uid="{8AE6B2AA-E90D-432D-90C5-1EE53F494FAA}"/>
    <cellStyle name="Comma 2 9 4 5" xfId="15817" xr:uid="{623A1E55-A6C9-4E72-AAE2-3F0794A548EE}"/>
    <cellStyle name="Comma 2 9 5" xfId="3281" xr:uid="{53628947-F827-4E2C-BBBC-020E42FD2F6D}"/>
    <cellStyle name="Comma 2 9 5 2" xfId="6424" xr:uid="{AB295E22-A9CF-41B0-ACC9-E5F651311F60}"/>
    <cellStyle name="Comma 2 9 5 2 2" xfId="19647" xr:uid="{B0F4AE3E-9C8E-4824-853E-5EFD44A3E5E9}"/>
    <cellStyle name="Comma 2 9 5 3" xfId="9587" xr:uid="{10E7A468-E62C-42A7-8068-01FC3C9856F0}"/>
    <cellStyle name="Comma 2 9 5 3 2" xfId="22810" xr:uid="{2F4CE9E6-76CE-4ABE-8878-7EEC095BA838}"/>
    <cellStyle name="Comma 2 9 5 4" xfId="12752" xr:uid="{C3CD4115-D3A5-431B-A37D-55A326F48AA4}"/>
    <cellStyle name="Comma 2 9 5 4 2" xfId="25975" xr:uid="{A291CCED-502D-4083-BAE8-29290B91A69E}"/>
    <cellStyle name="Comma 2 9 5 5" xfId="16506" xr:uid="{85072C58-F560-43AE-8072-1A3918B6C178}"/>
    <cellStyle name="Comma 2 9 6" xfId="4011" xr:uid="{7F3FD11D-F1E6-4B7A-88B8-B004E4B26080}"/>
    <cellStyle name="Comma 2 9 6 2" xfId="17234" xr:uid="{BD41E3B9-FAAE-4585-818C-695C359B1009}"/>
    <cellStyle name="Comma 2 9 7" xfId="7174" xr:uid="{EAD485C6-F571-4C80-8EFD-6476B17DE70D}"/>
    <cellStyle name="Comma 2 9 7 2" xfId="20397" xr:uid="{1873F94A-27EE-45AC-BFC3-504F68DE6E80}"/>
    <cellStyle name="Comma 2 9 8" xfId="10339" xr:uid="{B81BF8D4-CCEF-4947-AAB5-4FD8DA723F16}"/>
    <cellStyle name="Comma 2 9 8 2" xfId="23562" xr:uid="{1296320B-432D-470F-9A3D-2C7BF38D0444}"/>
    <cellStyle name="Comma 2 9 9" xfId="1110" xr:uid="{7A0ACEC9-61FD-400C-8F10-A6DD706CDD26}"/>
    <cellStyle name="Comma 2 9 9 2" xfId="14335" xr:uid="{AF180271-5907-4025-862C-D3B900C36274}"/>
    <cellStyle name="Comma 20" xfId="147" xr:uid="{84E0318B-AADC-45C1-B77B-188C962F9CA6}"/>
    <cellStyle name="Comma 20 10" xfId="10199" xr:uid="{376C0F0E-8900-420F-82E6-63CAE60A315A}"/>
    <cellStyle name="Comma 20 10 2" xfId="23422" xr:uid="{F2063B98-FCDE-4E2E-AD92-9FCA00B1C3EB}"/>
    <cellStyle name="Comma 20 11" xfId="993" xr:uid="{94AC02E2-6D47-4515-840E-06F40EB6FDD0}"/>
    <cellStyle name="Comma 20 11 2" xfId="14218" xr:uid="{091BF895-0F9F-43E1-953B-C969AD7392F8}"/>
    <cellStyle name="Comma 20 12" xfId="13476" xr:uid="{99C5D2AE-323A-4391-BA36-0C8C51060296}"/>
    <cellStyle name="Comma 20 2" xfId="410" xr:uid="{770E29F0-FD01-4D0A-B514-E8DDEE06A001}"/>
    <cellStyle name="Comma 20 2 10" xfId="13686" xr:uid="{5BC2119D-BAB2-4497-B370-ABE7EA0AF096}"/>
    <cellStyle name="Comma 20 2 2" xfId="1460" xr:uid="{16E91705-79FF-46CB-BB22-E52107CC4245}"/>
    <cellStyle name="Comma 20 2 2 2" xfId="2320" xr:uid="{A7C70FB0-1C87-4C30-839C-4781BC2C8327}"/>
    <cellStyle name="Comma 20 2 2 2 2" xfId="5375" xr:uid="{26A21E33-1093-48AB-AB4D-CDAF160070CC}"/>
    <cellStyle name="Comma 20 2 2 2 2 2" xfId="18598" xr:uid="{7AE021A1-E055-4DB4-9144-004EB249A98C}"/>
    <cellStyle name="Comma 20 2 2 2 3" xfId="8538" xr:uid="{96289527-4248-45FA-B9BD-14FF6B992F53}"/>
    <cellStyle name="Comma 20 2 2 2 3 2" xfId="21761" xr:uid="{2B836C5C-1FB7-4086-8534-19DF7404DCE8}"/>
    <cellStyle name="Comma 20 2 2 2 4" xfId="11703" xr:uid="{4D5319D5-9375-41B8-9E02-FC110E97998E}"/>
    <cellStyle name="Comma 20 2 2 2 4 2" xfId="24926" xr:uid="{5B92E418-794C-4C98-ACED-2E2DA4C8B40F}"/>
    <cellStyle name="Comma 20 2 2 2 5" xfId="15545" xr:uid="{01C9BF28-8134-46AD-B302-10C751F165C6}"/>
    <cellStyle name="Comma 20 2 2 3" xfId="3009" xr:uid="{D4D6DAE9-FFE2-48FB-A74E-7BFE0E66BDFF}"/>
    <cellStyle name="Comma 20 2 2 3 2" xfId="6108" xr:uid="{05CDDCF8-D39A-4851-BDF8-1CCBC98CD4AF}"/>
    <cellStyle name="Comma 20 2 2 3 2 2" xfId="19331" xr:uid="{3915447D-957F-477B-B770-55481FEC8D82}"/>
    <cellStyle name="Comma 20 2 2 3 3" xfId="9271" xr:uid="{56D071A6-49C2-452A-B6DA-B0D170620F3F}"/>
    <cellStyle name="Comma 20 2 2 3 3 2" xfId="22494" xr:uid="{72B1DCCE-2297-4669-8E49-350D40630E04}"/>
    <cellStyle name="Comma 20 2 2 3 4" xfId="12436" xr:uid="{2F899ECD-8D90-408F-B1A4-37E6FC4C0B36}"/>
    <cellStyle name="Comma 20 2 2 3 4 2" xfId="25659" xr:uid="{85D4351C-A551-457D-A43D-3492C2A65A0D}"/>
    <cellStyle name="Comma 20 2 2 3 5" xfId="16234" xr:uid="{9C05E7D7-52FF-47C3-B909-820ADC419B68}"/>
    <cellStyle name="Comma 20 2 2 4" xfId="3697" xr:uid="{989A180B-D653-43D7-BADC-37A34A2D9D5B}"/>
    <cellStyle name="Comma 20 2 2 4 2" xfId="6840" xr:uid="{5AD55672-DE7F-4257-B911-512FFB701E4D}"/>
    <cellStyle name="Comma 20 2 2 4 2 2" xfId="20063" xr:uid="{E6192119-7F4F-4C3E-9C65-D2B9F9611C62}"/>
    <cellStyle name="Comma 20 2 2 4 3" xfId="10003" xr:uid="{8AD6861D-3B85-4519-A829-551AF5CA680B}"/>
    <cellStyle name="Comma 20 2 2 4 3 2" xfId="23226" xr:uid="{EC8006E6-1BD4-4988-9E4A-CC54F13CAF27}"/>
    <cellStyle name="Comma 20 2 2 4 4" xfId="13168" xr:uid="{1369D843-26E1-4E71-AC56-A1C1DDCD1AD8}"/>
    <cellStyle name="Comma 20 2 2 4 4 2" xfId="26391" xr:uid="{ACCE8419-A985-4CD9-AFAD-E8990EE49697}"/>
    <cellStyle name="Comma 20 2 2 4 5" xfId="16922" xr:uid="{FD594728-C463-4D5A-93DA-505612310440}"/>
    <cellStyle name="Comma 20 2 2 5" xfId="4427" xr:uid="{9851A0FA-AF39-4E03-AC72-BED85837C529}"/>
    <cellStyle name="Comma 20 2 2 5 2" xfId="17650" xr:uid="{3BB51FDF-8828-470E-B38C-B6970BC4C294}"/>
    <cellStyle name="Comma 20 2 2 6" xfId="7590" xr:uid="{82CFD717-FABF-4FC7-94F6-B5929CB6E165}"/>
    <cellStyle name="Comma 20 2 2 6 2" xfId="20813" xr:uid="{64C516CA-ED2E-473C-AC7B-9223429356B0}"/>
    <cellStyle name="Comma 20 2 2 7" xfId="10755" xr:uid="{E9762426-3F61-464D-8357-ECF548C39375}"/>
    <cellStyle name="Comma 20 2 2 7 2" xfId="23978" xr:uid="{FF1868CD-5A6D-400B-AD1F-E516CFFE193D}"/>
    <cellStyle name="Comma 20 2 2 8" xfId="14685" xr:uid="{45F35E4A-AADC-40F1-A263-CFA59B4B565E}"/>
    <cellStyle name="Comma 20 2 3" xfId="1956" xr:uid="{D96AEFC4-5873-4E4F-8A73-38820E4E882A}"/>
    <cellStyle name="Comma 20 2 3 2" xfId="5011" xr:uid="{EBE2F61D-688F-44E9-8BC7-17159E12AC26}"/>
    <cellStyle name="Comma 20 2 3 2 2" xfId="18234" xr:uid="{DA1C4D5A-F14F-4458-BD32-6C27A15DBF98}"/>
    <cellStyle name="Comma 20 2 3 3" xfId="8174" xr:uid="{2C9A8CEF-962F-46C3-A46B-27D68545BEFE}"/>
    <cellStyle name="Comma 20 2 3 3 2" xfId="21397" xr:uid="{E3110F56-1E02-4F2A-90F3-E1990DFA1DF7}"/>
    <cellStyle name="Comma 20 2 3 4" xfId="11339" xr:uid="{305A6B5C-5CF3-4FF2-B5DC-E10106727C86}"/>
    <cellStyle name="Comma 20 2 3 4 2" xfId="24562" xr:uid="{B441F080-DA99-43C2-8D57-920D6598053C}"/>
    <cellStyle name="Comma 20 2 3 5" xfId="15181" xr:uid="{39EA0590-522D-457B-97C8-A51B797AED18}"/>
    <cellStyle name="Comma 20 2 4" xfId="2645" xr:uid="{801150FE-80AB-42A3-BFE7-487E4625522B}"/>
    <cellStyle name="Comma 20 2 4 2" xfId="5744" xr:uid="{03D994AE-31D2-4C36-A485-1F22B8D935B2}"/>
    <cellStyle name="Comma 20 2 4 2 2" xfId="18967" xr:uid="{A9AA999E-9C68-4041-B059-448C984147D2}"/>
    <cellStyle name="Comma 20 2 4 3" xfId="8907" xr:uid="{DFC34B0D-F200-4045-A91A-F74965F0AF16}"/>
    <cellStyle name="Comma 20 2 4 3 2" xfId="22130" xr:uid="{87D4BA46-87B6-454C-ACF4-E10283B4FAC4}"/>
    <cellStyle name="Comma 20 2 4 4" xfId="12072" xr:uid="{AC13E203-46C0-41BF-B59F-45518C87B786}"/>
    <cellStyle name="Comma 20 2 4 4 2" xfId="25295" xr:uid="{C68746CE-609A-4201-971A-D5559B58097E}"/>
    <cellStyle name="Comma 20 2 4 5" xfId="15870" xr:uid="{5F0327A9-69A6-48F9-BD11-2A63213D7213}"/>
    <cellStyle name="Comma 20 2 5" xfId="3333" xr:uid="{5BE16CB5-133B-4D05-B84C-1BB2AD1E2712}"/>
    <cellStyle name="Comma 20 2 5 2" xfId="6476" xr:uid="{59326C27-C0F8-4242-9D06-DB7F4A8D04C4}"/>
    <cellStyle name="Comma 20 2 5 2 2" xfId="19699" xr:uid="{83A08E52-15B5-488E-8C8A-71E0BA5B7190}"/>
    <cellStyle name="Comma 20 2 5 3" xfId="9639" xr:uid="{95A128BB-363E-40D7-B1DC-219600BC230E}"/>
    <cellStyle name="Comma 20 2 5 3 2" xfId="22862" xr:uid="{3099D583-47F4-431C-8A1D-63FA5F8C13A3}"/>
    <cellStyle name="Comma 20 2 5 4" xfId="12804" xr:uid="{B1A58231-23B1-4DB7-BE79-DE99AEB78038}"/>
    <cellStyle name="Comma 20 2 5 4 2" xfId="26027" xr:uid="{074E6D52-B6C5-4A3D-BA2F-01F4B3D53C17}"/>
    <cellStyle name="Comma 20 2 5 5" xfId="16558" xr:uid="{15C60C4B-32BE-47B3-B7B3-EB6991085413}"/>
    <cellStyle name="Comma 20 2 6" xfId="4063" xr:uid="{F64898B6-AEAE-4293-A7BE-462A4D0C814F}"/>
    <cellStyle name="Comma 20 2 6 2" xfId="17286" xr:uid="{AD0E7CC6-FDC2-4367-B0DD-43D44FD9FF37}"/>
    <cellStyle name="Comma 20 2 7" xfId="7226" xr:uid="{1782DA4C-0EB9-44D0-932F-A9CFCDF3CBBB}"/>
    <cellStyle name="Comma 20 2 7 2" xfId="20449" xr:uid="{14F1DE02-5471-43E7-B8FF-C6C5D2AF0305}"/>
    <cellStyle name="Comma 20 2 8" xfId="10391" xr:uid="{4B251C8C-F189-41C7-A68F-AADD2123FEE5}"/>
    <cellStyle name="Comma 20 2 8 2" xfId="23614" xr:uid="{6F37E058-F9CC-480D-8664-F1BE1DDA2A0B}"/>
    <cellStyle name="Comma 20 2 9" xfId="1154" xr:uid="{232FD3AD-C0EF-4F32-9F3A-241965A09A67}"/>
    <cellStyle name="Comma 20 2 9 2" xfId="14379" xr:uid="{99F38ECF-1B22-4FFD-BD3C-4857746FC4B0}"/>
    <cellStyle name="Comma 20 3" xfId="1290" xr:uid="{21077A3E-42BE-41F0-8DC9-24E873FCA8C5}"/>
    <cellStyle name="Comma 20 3 2" xfId="2115" xr:uid="{B1998F11-0A23-4AAF-9F46-38F3ABA85A4F}"/>
    <cellStyle name="Comma 20 3 2 2" xfId="5170" xr:uid="{03099048-F515-44A4-9011-09869D85C117}"/>
    <cellStyle name="Comma 20 3 2 2 2" xfId="18393" xr:uid="{AD6C40E4-28C3-4013-8EE2-3C52385BCABD}"/>
    <cellStyle name="Comma 20 3 2 3" xfId="8333" xr:uid="{178FEC27-0FE7-41C3-BB3E-51C2B0FEFF52}"/>
    <cellStyle name="Comma 20 3 2 3 2" xfId="21556" xr:uid="{C6BD2320-0962-401D-BEB8-01581CB50EBF}"/>
    <cellStyle name="Comma 20 3 2 4" xfId="11498" xr:uid="{6EF8DFAF-E1DC-4CF3-86CF-33A78C534AEF}"/>
    <cellStyle name="Comma 20 3 2 4 2" xfId="24721" xr:uid="{B93C1212-66B0-410B-909E-263D69F0A443}"/>
    <cellStyle name="Comma 20 3 2 5" xfId="15340" xr:uid="{45F6DDCD-1145-4B6A-8F8F-A46A6687F1F6}"/>
    <cellStyle name="Comma 20 3 3" xfId="2804" xr:uid="{7F447596-E7AA-43FE-B1B1-F73EDF411DE3}"/>
    <cellStyle name="Comma 20 3 3 2" xfId="5903" xr:uid="{12EEA327-9EA3-4A2F-BF19-7B5E602A79DF}"/>
    <cellStyle name="Comma 20 3 3 2 2" xfId="19126" xr:uid="{3FFF68A9-2A41-4131-9521-AD271456709C}"/>
    <cellStyle name="Comma 20 3 3 3" xfId="9066" xr:uid="{FB05B296-2DBE-4211-A5D2-3AEF5C1D7CD7}"/>
    <cellStyle name="Comma 20 3 3 3 2" xfId="22289" xr:uid="{48965E13-2B60-4CA3-9897-FCD999C2F94A}"/>
    <cellStyle name="Comma 20 3 3 4" xfId="12231" xr:uid="{D3CEA442-0C71-47AA-A4A8-4F2C01317F73}"/>
    <cellStyle name="Comma 20 3 3 4 2" xfId="25454" xr:uid="{316FA664-4C86-4776-8D63-7DF1A6C57160}"/>
    <cellStyle name="Comma 20 3 3 5" xfId="16029" xr:uid="{A2DF268A-BD3E-47A9-AA89-C27DD40B96B4}"/>
    <cellStyle name="Comma 20 3 4" xfId="3492" xr:uid="{E1745CBF-EF38-4656-804D-4B79EFFD2AFA}"/>
    <cellStyle name="Comma 20 3 4 2" xfId="6635" xr:uid="{2D766C71-7F19-4746-9CD2-3E1540580048}"/>
    <cellStyle name="Comma 20 3 4 2 2" xfId="19858" xr:uid="{2A212B6A-781C-4522-9EAB-D51A3A9CFE2D}"/>
    <cellStyle name="Comma 20 3 4 3" xfId="9798" xr:uid="{50560B6D-3484-4D7E-B18E-B2FCD14FAE20}"/>
    <cellStyle name="Comma 20 3 4 3 2" xfId="23021" xr:uid="{FBFB0E5F-F853-4EFC-A420-691014150DBD}"/>
    <cellStyle name="Comma 20 3 4 4" xfId="12963" xr:uid="{DE3684B5-066C-4B5A-BEAF-067EA5AD00FB}"/>
    <cellStyle name="Comma 20 3 4 4 2" xfId="26186" xr:uid="{F04D8493-D2B6-48C1-8D3D-819744CFC501}"/>
    <cellStyle name="Comma 20 3 4 5" xfId="16717" xr:uid="{7BA78243-3AC2-433C-802B-BE9967FAFBAE}"/>
    <cellStyle name="Comma 20 3 5" xfId="4222" xr:uid="{45358E94-8593-436F-87C7-AFB6C92D21F5}"/>
    <cellStyle name="Comma 20 3 5 2" xfId="17445" xr:uid="{3D93CC6B-9461-493E-B2ED-6DAA4AD80662}"/>
    <cellStyle name="Comma 20 3 6" xfId="7385" xr:uid="{0A9B4EDF-4165-4D9E-B33F-68848B441988}"/>
    <cellStyle name="Comma 20 3 6 2" xfId="20608" xr:uid="{E9EC9ADB-2362-440E-B33A-4E57ED2FCFC6}"/>
    <cellStyle name="Comma 20 3 7" xfId="10550" xr:uid="{72F92554-7957-4BB5-86FE-70EA4B71E307}"/>
    <cellStyle name="Comma 20 3 7 2" xfId="23773" xr:uid="{AE10B780-A8C1-4F13-B6F8-58AF74AF8E68}"/>
    <cellStyle name="Comma 20 3 8" xfId="14515" xr:uid="{02A9A77C-70EE-471C-9CCC-39EE3B548399}"/>
    <cellStyle name="Comma 20 4" xfId="1611" xr:uid="{97170397-C994-481C-A141-437560EE8121}"/>
    <cellStyle name="Comma 20 4 2" xfId="4587" xr:uid="{2344A2F4-7870-4202-AD5E-080F8DA214D0}"/>
    <cellStyle name="Comma 20 4 2 2" xfId="17810" xr:uid="{7A32AA5E-B5A6-4A03-8B6A-311A6EDFBFD9}"/>
    <cellStyle name="Comma 20 4 3" xfId="7750" xr:uid="{089B199F-D0A8-4F50-BA9F-46AC2250D586}"/>
    <cellStyle name="Comma 20 4 3 2" xfId="20973" xr:uid="{A9DD45B8-6034-4B3A-B356-5BC0C6D17564}"/>
    <cellStyle name="Comma 20 4 4" xfId="10915" xr:uid="{76FAB03A-2B1D-483C-84C8-BF7451E621CA}"/>
    <cellStyle name="Comma 20 4 4 2" xfId="24138" xr:uid="{A54766D4-291D-4B28-9F3E-462E2FED6E83}"/>
    <cellStyle name="Comma 20 4 5" xfId="14836" xr:uid="{24EAE7D2-B9BD-4B2E-BA9A-DF9096435F22}"/>
    <cellStyle name="Comma 20 5" xfId="1786" xr:uid="{A4145BF4-3450-4E2D-8220-5E0906C97347}"/>
    <cellStyle name="Comma 20 5 2" xfId="4806" xr:uid="{1334DB6C-B0F2-479F-AE81-6EFF6C3F936C}"/>
    <cellStyle name="Comma 20 5 2 2" xfId="18029" xr:uid="{D541F2B9-125D-4C55-8072-D1314542FA10}"/>
    <cellStyle name="Comma 20 5 3" xfId="7969" xr:uid="{2CF4102B-2F8D-46A5-BAAA-D3EEE347CA68}"/>
    <cellStyle name="Comma 20 5 3 2" xfId="21192" xr:uid="{1E2786F1-132C-4486-B4BC-4F80674489D1}"/>
    <cellStyle name="Comma 20 5 4" xfId="11134" xr:uid="{A4FB0481-2F07-41C5-AB35-259D0EC0FC2C}"/>
    <cellStyle name="Comma 20 5 4 2" xfId="24357" xr:uid="{9F992A2F-EB94-4546-9025-ABB08059080E}"/>
    <cellStyle name="Comma 20 5 5" xfId="15011" xr:uid="{58FED8E2-CAC9-4B1C-B3E7-F75BFA280DFF}"/>
    <cellStyle name="Comma 20 6" xfId="2474" xr:uid="{28AF949E-9BCB-4AE0-B540-F425D4F286A7}"/>
    <cellStyle name="Comma 20 6 2" xfId="5538" xr:uid="{02037398-602E-4FCA-8887-BF49B3BCCC06}"/>
    <cellStyle name="Comma 20 6 2 2" xfId="18761" xr:uid="{F71B999D-E7F2-4054-A756-7BD02AF3E1F6}"/>
    <cellStyle name="Comma 20 6 3" xfId="8701" xr:uid="{6A1451F7-6AE2-4F55-B4BC-C1EC4F638E01}"/>
    <cellStyle name="Comma 20 6 3 2" xfId="21924" xr:uid="{4C707365-BF49-421F-AC8C-D854242B7C8D}"/>
    <cellStyle name="Comma 20 6 4" xfId="11866" xr:uid="{F9147984-0372-4F6A-B629-395E4BF830D8}"/>
    <cellStyle name="Comma 20 6 4 2" xfId="25089" xr:uid="{B5E2C413-79F2-4D56-BC77-14DD305F3151}"/>
    <cellStyle name="Comma 20 6 5" xfId="15699" xr:uid="{54663E66-4303-4BB9-81AD-BF50E37C3D28}"/>
    <cellStyle name="Comma 20 7" xfId="3164" xr:uid="{74F2A6C9-5171-46D0-A5D5-54DF5F29FAEA}"/>
    <cellStyle name="Comma 20 7 2" xfId="6272" xr:uid="{C7216063-CB14-4BF1-A37D-8984A4F30965}"/>
    <cellStyle name="Comma 20 7 2 2" xfId="19495" xr:uid="{CF5B95DD-C021-4431-8FAA-3C4312B24ACA}"/>
    <cellStyle name="Comma 20 7 3" xfId="9435" xr:uid="{F7355C49-688F-498B-8C93-5F763B6A6086}"/>
    <cellStyle name="Comma 20 7 3 2" xfId="22658" xr:uid="{0B242FF7-A73D-4FFD-A21A-FA3AFEE2B9AE}"/>
    <cellStyle name="Comma 20 7 4" xfId="12600" xr:uid="{CBC2045A-057F-4D48-9F86-BFBC6EADFD24}"/>
    <cellStyle name="Comma 20 7 4 2" xfId="25823" xr:uid="{B76BA9D0-C212-4A1B-A65F-559A04F3A73D}"/>
    <cellStyle name="Comma 20 7 5" xfId="16389" xr:uid="{1EC9AC20-BF8A-49B1-8BB7-1AFB2C508D0B}"/>
    <cellStyle name="Comma 20 8" xfId="3880" xr:uid="{FE7F5078-A426-48EB-BC4A-4EA117D5C08B}"/>
    <cellStyle name="Comma 20 8 2" xfId="17103" xr:uid="{A2E0827C-B6FC-478E-98A1-478C64E142D2}"/>
    <cellStyle name="Comma 20 9" xfId="7034" xr:uid="{282591FA-7CE3-47CF-A635-37700CE82B66}"/>
    <cellStyle name="Comma 20 9 2" xfId="20257" xr:uid="{D1CD6BF3-FB33-4D46-8A46-CBEBF70D6A99}"/>
    <cellStyle name="Comma 21" xfId="151" xr:uid="{6A23E494-70C6-4CDF-B099-EE68D7F98CDA}"/>
    <cellStyle name="Comma 21 10" xfId="10201" xr:uid="{31533349-C868-4E4D-9B92-00F20D220368}"/>
    <cellStyle name="Comma 21 10 2" xfId="23424" xr:uid="{F391C4CF-6C8B-452A-A538-B1021AFC1B71}"/>
    <cellStyle name="Comma 21 11" xfId="995" xr:uid="{405B5BAF-9276-40E1-ADCE-4B33256132A6}"/>
    <cellStyle name="Comma 21 11 2" xfId="14220" xr:uid="{D0119B75-8ED9-478E-ADA6-06CC831CA178}"/>
    <cellStyle name="Comma 21 12" xfId="13478" xr:uid="{FC46BDBC-954F-4ADB-B241-2DB26D927A69}"/>
    <cellStyle name="Comma 21 2" xfId="412" xr:uid="{D098E688-5EC6-41B4-9F75-41633535E9E1}"/>
    <cellStyle name="Comma 21 2 10" xfId="13688" xr:uid="{EFDB7F10-0608-4C91-A3E8-43C9EC6B29BD}"/>
    <cellStyle name="Comma 21 2 2" xfId="1462" xr:uid="{6171D701-6034-43AB-A9CC-DE254766E3F3}"/>
    <cellStyle name="Comma 21 2 2 2" xfId="2322" xr:uid="{5CA7C9EF-3939-473F-BA31-ADDFC7FA0654}"/>
    <cellStyle name="Comma 21 2 2 2 2" xfId="5377" xr:uid="{D9B8DB19-D8C2-4ED1-A7DF-AA459D48F660}"/>
    <cellStyle name="Comma 21 2 2 2 2 2" xfId="18600" xr:uid="{125E4859-30A5-44CB-950C-C5478A253A40}"/>
    <cellStyle name="Comma 21 2 2 2 3" xfId="8540" xr:uid="{3BAA902C-C4AA-4649-BC1A-76B44C38559B}"/>
    <cellStyle name="Comma 21 2 2 2 3 2" xfId="21763" xr:uid="{487F5733-9509-4197-A21C-8B6B9097EB4B}"/>
    <cellStyle name="Comma 21 2 2 2 4" xfId="11705" xr:uid="{33B462DF-5EE1-4A8B-8A29-2E7A571579EE}"/>
    <cellStyle name="Comma 21 2 2 2 4 2" xfId="24928" xr:uid="{006313B9-E3E2-417D-A65D-6FA80FA85F95}"/>
    <cellStyle name="Comma 21 2 2 2 5" xfId="15547" xr:uid="{6670386D-5EBF-41DD-81F1-EB9335A5AAB7}"/>
    <cellStyle name="Comma 21 2 2 3" xfId="3011" xr:uid="{330FC368-A742-4D70-B80B-857D7104A860}"/>
    <cellStyle name="Comma 21 2 2 3 2" xfId="6110" xr:uid="{7C7F9F01-2051-45DF-AAA7-20741E4323BC}"/>
    <cellStyle name="Comma 21 2 2 3 2 2" xfId="19333" xr:uid="{D4FA73C5-1C95-4388-89F1-ABC589F41B50}"/>
    <cellStyle name="Comma 21 2 2 3 3" xfId="9273" xr:uid="{B014C653-30B3-458B-9986-FAB36F123EAE}"/>
    <cellStyle name="Comma 21 2 2 3 3 2" xfId="22496" xr:uid="{ACF86089-992E-4F79-A601-DE595A34413A}"/>
    <cellStyle name="Comma 21 2 2 3 4" xfId="12438" xr:uid="{F7F959C6-A825-41D2-9E07-5F4AE7572FE2}"/>
    <cellStyle name="Comma 21 2 2 3 4 2" xfId="25661" xr:uid="{C33375C6-FC98-43A2-BBCD-5707D06AE446}"/>
    <cellStyle name="Comma 21 2 2 3 5" xfId="16236" xr:uid="{7513B4F7-FB42-4224-8F09-6F65385205E2}"/>
    <cellStyle name="Comma 21 2 2 4" xfId="3699" xr:uid="{CBAD66C0-443D-4E85-BA15-1CFFB9FEFAED}"/>
    <cellStyle name="Comma 21 2 2 4 2" xfId="6842" xr:uid="{7DF3CB25-59C4-42BD-9ECA-289A5DC78688}"/>
    <cellStyle name="Comma 21 2 2 4 2 2" xfId="20065" xr:uid="{CC8C2A7D-6D39-4ED9-8E17-BD4E73AA62EC}"/>
    <cellStyle name="Comma 21 2 2 4 3" xfId="10005" xr:uid="{D28EFF9A-4091-483B-AE0D-E8DEDBDEB7AD}"/>
    <cellStyle name="Comma 21 2 2 4 3 2" xfId="23228" xr:uid="{ABEB9D66-212D-45BF-8CC2-C7131A99EF1F}"/>
    <cellStyle name="Comma 21 2 2 4 4" xfId="13170" xr:uid="{9EDE4B1D-42DB-4578-AD4B-EEC97F610C2C}"/>
    <cellStyle name="Comma 21 2 2 4 4 2" xfId="26393" xr:uid="{1A841C66-672F-4686-9102-E48F618295D9}"/>
    <cellStyle name="Comma 21 2 2 4 5" xfId="16924" xr:uid="{E77FF146-632F-4954-AE4C-84C703C54B80}"/>
    <cellStyle name="Comma 21 2 2 5" xfId="4429" xr:uid="{0A27642C-1157-4135-A17B-A282CA633CE7}"/>
    <cellStyle name="Comma 21 2 2 5 2" xfId="17652" xr:uid="{27918171-8DD9-48D5-8DFC-FD772B2CF910}"/>
    <cellStyle name="Comma 21 2 2 6" xfId="7592" xr:uid="{B87D8BCB-F47B-47F6-A70D-9F8768ED3E91}"/>
    <cellStyle name="Comma 21 2 2 6 2" xfId="20815" xr:uid="{AC46BAD2-561B-4A4D-B4B2-B7E7BCDF2B8A}"/>
    <cellStyle name="Comma 21 2 2 7" xfId="10757" xr:uid="{0662E696-8253-4671-9C64-5C600B3B424B}"/>
    <cellStyle name="Comma 21 2 2 7 2" xfId="23980" xr:uid="{D4807021-F03D-4852-AC9A-13CC893D60A2}"/>
    <cellStyle name="Comma 21 2 2 8" xfId="14687" xr:uid="{A079A31F-5513-4257-AB89-87FBD67C8E19}"/>
    <cellStyle name="Comma 21 2 3" xfId="1958" xr:uid="{947CB9DB-083E-4A69-9320-02B54A6EF1B1}"/>
    <cellStyle name="Comma 21 2 3 2" xfId="5013" xr:uid="{8870542B-D7A6-4FFB-8409-51274334612F}"/>
    <cellStyle name="Comma 21 2 3 2 2" xfId="18236" xr:uid="{9A0228C4-4E77-410B-B744-9A40FFD234C5}"/>
    <cellStyle name="Comma 21 2 3 3" xfId="8176" xr:uid="{DB397F05-14F5-4E3F-A218-9085EA12DCFF}"/>
    <cellStyle name="Comma 21 2 3 3 2" xfId="21399" xr:uid="{8F24DF30-E420-4023-9503-557A4F103020}"/>
    <cellStyle name="Comma 21 2 3 4" xfId="11341" xr:uid="{A8DE9D0C-E633-44FE-8B3A-DD8DE3DBE676}"/>
    <cellStyle name="Comma 21 2 3 4 2" xfId="24564" xr:uid="{F69D8682-7AF7-4367-9800-3ACDDBC7BBE0}"/>
    <cellStyle name="Comma 21 2 3 5" xfId="15183" xr:uid="{4E1377FD-F8D6-48B4-BA2C-CA393C713EAC}"/>
    <cellStyle name="Comma 21 2 4" xfId="2647" xr:uid="{9326C53D-3063-4149-AF98-83E9EF8E1414}"/>
    <cellStyle name="Comma 21 2 4 2" xfId="5746" xr:uid="{3103603A-F938-43E4-98E8-4C087B2BB91D}"/>
    <cellStyle name="Comma 21 2 4 2 2" xfId="18969" xr:uid="{66042DB9-09A1-4398-BC07-8FAD9DE9E1C0}"/>
    <cellStyle name="Comma 21 2 4 3" xfId="8909" xr:uid="{469C1CD3-74C4-43C7-A791-F8EB0424292D}"/>
    <cellStyle name="Comma 21 2 4 3 2" xfId="22132" xr:uid="{DB75295D-3893-4D3A-B0A7-67286972D353}"/>
    <cellStyle name="Comma 21 2 4 4" xfId="12074" xr:uid="{34134E8A-B152-48C0-9629-FCDEBFAA6ADC}"/>
    <cellStyle name="Comma 21 2 4 4 2" xfId="25297" xr:uid="{6C213333-C972-44D0-885E-C1736DEA327E}"/>
    <cellStyle name="Comma 21 2 4 5" xfId="15872" xr:uid="{03729CB0-EEEF-4BF8-82D6-22D79A02F5FE}"/>
    <cellStyle name="Comma 21 2 5" xfId="3335" xr:uid="{29C9FA4F-97B3-40B2-B360-FD426F1E008D}"/>
    <cellStyle name="Comma 21 2 5 2" xfId="6478" xr:uid="{6A680F04-4013-40D1-9338-AD297F59A8C2}"/>
    <cellStyle name="Comma 21 2 5 2 2" xfId="19701" xr:uid="{EAB4B9A2-B6B4-43ED-A6A9-7781BCE30ED4}"/>
    <cellStyle name="Comma 21 2 5 3" xfId="9641" xr:uid="{A3CC5121-A781-4144-B63F-26F9F9F4551A}"/>
    <cellStyle name="Comma 21 2 5 3 2" xfId="22864" xr:uid="{A7E0C1FA-0538-4CB1-9C52-63EDB73D2AAE}"/>
    <cellStyle name="Comma 21 2 5 4" xfId="12806" xr:uid="{CE598158-F4B9-498E-9369-CFF405647780}"/>
    <cellStyle name="Comma 21 2 5 4 2" xfId="26029" xr:uid="{72327A67-5E21-4933-8A45-FF9CAA32E06F}"/>
    <cellStyle name="Comma 21 2 5 5" xfId="16560" xr:uid="{32460466-B6A9-4F28-86A8-FCF961971F6A}"/>
    <cellStyle name="Comma 21 2 6" xfId="4065" xr:uid="{60245CB3-77F1-45A3-B2AD-4DF0F55F6F1A}"/>
    <cellStyle name="Comma 21 2 6 2" xfId="17288" xr:uid="{24893DB5-1CF3-417F-86C5-5435D9D65692}"/>
    <cellStyle name="Comma 21 2 7" xfId="7228" xr:uid="{616C6075-310A-44C8-9176-F66CB4E5D853}"/>
    <cellStyle name="Comma 21 2 7 2" xfId="20451" xr:uid="{C3B490D1-DF7D-4A64-A300-4D28A65DD916}"/>
    <cellStyle name="Comma 21 2 8" xfId="10393" xr:uid="{541BE148-122D-4E82-8A16-97DE7E4B06BB}"/>
    <cellStyle name="Comma 21 2 8 2" xfId="23616" xr:uid="{2C61B553-579F-4A1C-A8D0-8E661E417772}"/>
    <cellStyle name="Comma 21 2 9" xfId="1156" xr:uid="{1A6330B3-F874-440E-ACA7-B6EC9EBA6604}"/>
    <cellStyle name="Comma 21 2 9 2" xfId="14381" xr:uid="{8CB6FF49-2ED2-4DA9-BD07-C5FAD5363CAE}"/>
    <cellStyle name="Comma 21 3" xfId="1292" xr:uid="{B36ACA32-3D31-434E-9BF4-F2FB0C4E670A}"/>
    <cellStyle name="Comma 21 3 2" xfId="2117" xr:uid="{85C818D5-F9D2-4B9B-AB90-93FED2C4EB20}"/>
    <cellStyle name="Comma 21 3 2 2" xfId="5172" xr:uid="{2AC57CE4-0B1F-45F5-807E-560FD3792B59}"/>
    <cellStyle name="Comma 21 3 2 2 2" xfId="18395" xr:uid="{DF420BE2-A097-4A98-A909-F5AA86F9DFBF}"/>
    <cellStyle name="Comma 21 3 2 3" xfId="8335" xr:uid="{7DF838CB-E7E7-4296-B791-A3F2E013185C}"/>
    <cellStyle name="Comma 21 3 2 3 2" xfId="21558" xr:uid="{A7E1D49D-48E0-40F3-936E-C76F1943FC75}"/>
    <cellStyle name="Comma 21 3 2 4" xfId="11500" xr:uid="{E7FFCD59-81C9-4DD6-A4E8-28C202B67AC7}"/>
    <cellStyle name="Comma 21 3 2 4 2" xfId="24723" xr:uid="{0FC98A2D-4543-46F8-8230-F31B44288ABC}"/>
    <cellStyle name="Comma 21 3 2 5" xfId="15342" xr:uid="{A708232D-CDD4-4B0C-A10F-EB6D52AAE6B8}"/>
    <cellStyle name="Comma 21 3 3" xfId="2806" xr:uid="{53BCEEBD-71BA-4AE3-BFCB-8450504C0A25}"/>
    <cellStyle name="Comma 21 3 3 2" xfId="5905" xr:uid="{786300E5-AD39-43E3-8B3A-F0ED7E3479C7}"/>
    <cellStyle name="Comma 21 3 3 2 2" xfId="19128" xr:uid="{A3D5FE2B-2DF3-47B1-9871-04120440DAE2}"/>
    <cellStyle name="Comma 21 3 3 3" xfId="9068" xr:uid="{577721EA-D1DC-4B16-BD78-080E1CCC764B}"/>
    <cellStyle name="Comma 21 3 3 3 2" xfId="22291" xr:uid="{D3ECA54A-C3B7-4B66-A754-43C3903DC103}"/>
    <cellStyle name="Comma 21 3 3 4" xfId="12233" xr:uid="{41B6C04D-4FA1-484F-B084-067CD1150A87}"/>
    <cellStyle name="Comma 21 3 3 4 2" xfId="25456" xr:uid="{E3FE1AA2-3B53-4F79-A71C-91F5A2ECF2F3}"/>
    <cellStyle name="Comma 21 3 3 5" xfId="16031" xr:uid="{57E5225F-2457-4D89-971C-A5A4EF149431}"/>
    <cellStyle name="Comma 21 3 4" xfId="3494" xr:uid="{73CFD406-4261-433B-B369-5F4C2E7B7468}"/>
    <cellStyle name="Comma 21 3 4 2" xfId="6637" xr:uid="{EF96435F-A0AE-4C2C-920E-838B6E802ED9}"/>
    <cellStyle name="Comma 21 3 4 2 2" xfId="19860" xr:uid="{59D9DAFA-C465-431A-989C-EF2A453F8204}"/>
    <cellStyle name="Comma 21 3 4 3" xfId="9800" xr:uid="{F360D431-2FE3-4B6D-A92C-0B2938446191}"/>
    <cellStyle name="Comma 21 3 4 3 2" xfId="23023" xr:uid="{898C3B92-5313-4CCF-8D86-5C6612E504BF}"/>
    <cellStyle name="Comma 21 3 4 4" xfId="12965" xr:uid="{4CEC2DA4-EA3D-43D9-9265-182BDFB3C1E6}"/>
    <cellStyle name="Comma 21 3 4 4 2" xfId="26188" xr:uid="{523FFDE9-0879-453D-AC62-EC22E7803B38}"/>
    <cellStyle name="Comma 21 3 4 5" xfId="16719" xr:uid="{BD87E691-BAA4-460A-AAD6-BAFEAE2232F7}"/>
    <cellStyle name="Comma 21 3 5" xfId="4224" xr:uid="{512E9860-2FCB-44FC-AEA2-09C1868588B5}"/>
    <cellStyle name="Comma 21 3 5 2" xfId="17447" xr:uid="{6713D352-2F1E-429D-9B36-6AC1C54D5F90}"/>
    <cellStyle name="Comma 21 3 6" xfId="7387" xr:uid="{3AFD9962-2FAB-4649-BC31-1CB840E77A2F}"/>
    <cellStyle name="Comma 21 3 6 2" xfId="20610" xr:uid="{04BB75AB-2B70-4DFB-A17A-0BA1940D48E3}"/>
    <cellStyle name="Comma 21 3 7" xfId="10552" xr:uid="{DF8557FA-0790-4DAE-871B-3D8A90194CBB}"/>
    <cellStyle name="Comma 21 3 7 2" xfId="23775" xr:uid="{59120FD4-5903-4118-BBC3-AEF5BB08C98A}"/>
    <cellStyle name="Comma 21 3 8" xfId="14517" xr:uid="{D5CC3762-C3DF-44FC-AF42-CA959B592133}"/>
    <cellStyle name="Comma 21 4" xfId="1613" xr:uid="{94A449A3-2900-4FB4-8154-7F19B9B19ABB}"/>
    <cellStyle name="Comma 21 4 2" xfId="4589" xr:uid="{FA3B2B26-BCBC-4B17-ADFA-E08FE103167E}"/>
    <cellStyle name="Comma 21 4 2 2" xfId="17812" xr:uid="{82D072D6-46DA-4346-BF0B-843514301533}"/>
    <cellStyle name="Comma 21 4 3" xfId="7752" xr:uid="{452BBF30-B5C3-4AA3-9B0D-DAA901F9F00B}"/>
    <cellStyle name="Comma 21 4 3 2" xfId="20975" xr:uid="{E9C69EE8-D465-4EE6-8472-9C0F19A835CB}"/>
    <cellStyle name="Comma 21 4 4" xfId="10917" xr:uid="{2D82F4E6-ADFA-49A3-A8FD-AC2FED803FA1}"/>
    <cellStyle name="Comma 21 4 4 2" xfId="24140" xr:uid="{255A0A32-8CDC-4750-8A5B-48EF41608261}"/>
    <cellStyle name="Comma 21 4 5" xfId="14838" xr:uid="{7ADA2548-1182-46C4-AAE0-0F5689EEA574}"/>
    <cellStyle name="Comma 21 5" xfId="1788" xr:uid="{14C93320-147E-4137-9146-36E1E5854A2D}"/>
    <cellStyle name="Comma 21 5 2" xfId="4808" xr:uid="{1C7FEA19-A673-45AB-92D6-C7BCB6FE3D23}"/>
    <cellStyle name="Comma 21 5 2 2" xfId="18031" xr:uid="{64F1BEC9-DD65-433F-B6B1-D0429CFD3B70}"/>
    <cellStyle name="Comma 21 5 3" xfId="7971" xr:uid="{3245E748-556A-45AC-8C42-E8258C4CB174}"/>
    <cellStyle name="Comma 21 5 3 2" xfId="21194" xr:uid="{1CD67CB2-A432-45B4-AA06-B4740E31F6DA}"/>
    <cellStyle name="Comma 21 5 4" xfId="11136" xr:uid="{543CD2A3-D165-4E3D-B6B5-9B56FCC3D636}"/>
    <cellStyle name="Comma 21 5 4 2" xfId="24359" xr:uid="{D6BAB25C-5DCE-4910-8984-B9D21DAE9116}"/>
    <cellStyle name="Comma 21 5 5" xfId="15013" xr:uid="{FC4321A5-6E0A-4997-B5FE-E772B2E99887}"/>
    <cellStyle name="Comma 21 6" xfId="2476" xr:uid="{47CA20BB-23DD-4832-9AB1-230AEB8F0E13}"/>
    <cellStyle name="Comma 21 6 2" xfId="5540" xr:uid="{A1F53ED1-69E1-4E8C-949D-2B7928B2F6C6}"/>
    <cellStyle name="Comma 21 6 2 2" xfId="18763" xr:uid="{3FF88832-24AF-4292-BD04-184825B560C8}"/>
    <cellStyle name="Comma 21 6 3" xfId="8703" xr:uid="{E9D8A63A-0E2A-47D9-96A8-39A7EC05883C}"/>
    <cellStyle name="Comma 21 6 3 2" xfId="21926" xr:uid="{73C6C3D1-1B51-4F4D-9925-A977E0B345AF}"/>
    <cellStyle name="Comma 21 6 4" xfId="11868" xr:uid="{EA0B8169-5147-45FE-AB84-17245C5CB5A9}"/>
    <cellStyle name="Comma 21 6 4 2" xfId="25091" xr:uid="{78C531AC-2FAD-413C-8CAE-F9115883CED6}"/>
    <cellStyle name="Comma 21 6 5" xfId="15701" xr:uid="{22597233-3154-4628-A875-4EB36484173D}"/>
    <cellStyle name="Comma 21 7" xfId="3166" xr:uid="{848A6174-1F89-4C3C-BD0F-611B32ABD771}"/>
    <cellStyle name="Comma 21 7 2" xfId="6274" xr:uid="{931EF1CB-E17C-40B9-BD4B-30E39A1E1CD0}"/>
    <cellStyle name="Comma 21 7 2 2" xfId="19497" xr:uid="{1E0AAA0B-7BFB-449E-BC3F-DD7B01B187ED}"/>
    <cellStyle name="Comma 21 7 3" xfId="9437" xr:uid="{41791365-B85C-40E2-8378-306BE6F5140B}"/>
    <cellStyle name="Comma 21 7 3 2" xfId="22660" xr:uid="{55D501DC-7B8E-4709-8EFA-BC3AC426BE93}"/>
    <cellStyle name="Comma 21 7 4" xfId="12602" xr:uid="{88A7FB80-AE6E-4E87-8983-40D398A30543}"/>
    <cellStyle name="Comma 21 7 4 2" xfId="25825" xr:uid="{0018013E-F850-43AC-9935-EB1D7C4496E5}"/>
    <cellStyle name="Comma 21 7 5" xfId="16391" xr:uid="{DE13AB8F-047B-4FCD-90AD-F546DAEEAB50}"/>
    <cellStyle name="Comma 21 8" xfId="3882" xr:uid="{B4278FC1-B052-4B77-889D-DAD60095FBEA}"/>
    <cellStyle name="Comma 21 8 2" xfId="17105" xr:uid="{B9BC6163-83B8-46EF-B1B6-E447A8D119B5}"/>
    <cellStyle name="Comma 21 9" xfId="7036" xr:uid="{B5BB1D04-1F30-4A04-8690-3C03E569873F}"/>
    <cellStyle name="Comma 21 9 2" xfId="20259" xr:uid="{1D4A1235-A3E8-43CB-A541-A90A363FDF0C}"/>
    <cellStyle name="Comma 22" xfId="150" xr:uid="{E84918F6-FCA9-40C0-BF02-51879CDE9677}"/>
    <cellStyle name="Comma 22 10" xfId="10200" xr:uid="{FCA19A27-AF40-4082-B6EF-CB8180DB170C}"/>
    <cellStyle name="Comma 22 10 2" xfId="23423" xr:uid="{095D6314-A5D3-4926-A6A0-824AC4C06684}"/>
    <cellStyle name="Comma 22 11" xfId="994" xr:uid="{824401D3-F653-465D-80FF-4FEAD49E4051}"/>
    <cellStyle name="Comma 22 11 2" xfId="14219" xr:uid="{0AF61390-874A-41BC-9BA5-594B3D82718D}"/>
    <cellStyle name="Comma 22 12" xfId="13477" xr:uid="{111DFB94-B479-499A-BBC2-05A4E95562A6}"/>
    <cellStyle name="Comma 22 2" xfId="411" xr:uid="{67EE0444-1468-4196-A163-FC1CDD739D28}"/>
    <cellStyle name="Comma 22 2 10" xfId="13687" xr:uid="{E76AB90E-F8D9-4776-96A4-F89CFEB6C0D3}"/>
    <cellStyle name="Comma 22 2 2" xfId="1461" xr:uid="{A1CC4D7E-B2B6-432B-883D-65AE06DE9A1F}"/>
    <cellStyle name="Comma 22 2 2 2" xfId="2321" xr:uid="{A4190789-4E37-48C5-83A2-EB71A7005E57}"/>
    <cellStyle name="Comma 22 2 2 2 2" xfId="5376" xr:uid="{05A8EA01-8CE5-4F88-96AC-8C3E58FE186B}"/>
    <cellStyle name="Comma 22 2 2 2 2 2" xfId="18599" xr:uid="{B1E83633-5ED1-41C6-95C5-562FF1B0E3C3}"/>
    <cellStyle name="Comma 22 2 2 2 3" xfId="8539" xr:uid="{73CED8D4-39FA-4C6C-9508-C16356E9DAD0}"/>
    <cellStyle name="Comma 22 2 2 2 3 2" xfId="21762" xr:uid="{7F0B4D10-AE95-4D3C-96E5-6F7FAD9401F9}"/>
    <cellStyle name="Comma 22 2 2 2 4" xfId="11704" xr:uid="{FC7567D8-9AA9-4EAC-8BE1-8FA515D4817A}"/>
    <cellStyle name="Comma 22 2 2 2 4 2" xfId="24927" xr:uid="{00F4EFB5-DDCE-490F-8517-8A6ECFFD2A35}"/>
    <cellStyle name="Comma 22 2 2 2 5" xfId="15546" xr:uid="{EC29245D-A6C6-4BB8-A7AC-F84EBCC7DCF7}"/>
    <cellStyle name="Comma 22 2 2 3" xfId="3010" xr:uid="{1DB9DC1D-C72A-4B75-8A3E-289ECF06805A}"/>
    <cellStyle name="Comma 22 2 2 3 2" xfId="6109" xr:uid="{5A5AF1E4-BD3D-44E8-96DC-0D0753A5473A}"/>
    <cellStyle name="Comma 22 2 2 3 2 2" xfId="19332" xr:uid="{26BAA1E3-B684-43C1-A93F-04D040198BD9}"/>
    <cellStyle name="Comma 22 2 2 3 3" xfId="9272" xr:uid="{B4FE654F-1C0A-484D-980A-82F3C95B03C6}"/>
    <cellStyle name="Comma 22 2 2 3 3 2" xfId="22495" xr:uid="{3F588531-F109-4FE6-B649-457B4F34AC60}"/>
    <cellStyle name="Comma 22 2 2 3 4" xfId="12437" xr:uid="{38704520-C361-4EE2-B3D2-88F1F15469B3}"/>
    <cellStyle name="Comma 22 2 2 3 4 2" xfId="25660" xr:uid="{9D0C2D2E-3520-49EA-BCFE-4E658C5D8F1B}"/>
    <cellStyle name="Comma 22 2 2 3 5" xfId="16235" xr:uid="{AE027004-DC2F-4EF9-9658-71F8E67CFD17}"/>
    <cellStyle name="Comma 22 2 2 4" xfId="3698" xr:uid="{9E98417D-F794-4855-9F92-54C07CA2301D}"/>
    <cellStyle name="Comma 22 2 2 4 2" xfId="6841" xr:uid="{50AB6BB0-9238-48E9-984C-45EC987D1FA5}"/>
    <cellStyle name="Comma 22 2 2 4 2 2" xfId="20064" xr:uid="{CCC7FCC9-5D0F-4C69-A050-CFB77E2B103D}"/>
    <cellStyle name="Comma 22 2 2 4 3" xfId="10004" xr:uid="{033A728F-AF33-4DF2-B8B8-94D86A4D061C}"/>
    <cellStyle name="Comma 22 2 2 4 3 2" xfId="23227" xr:uid="{BA50209B-D655-4B19-B60E-D3E6478BC6E2}"/>
    <cellStyle name="Comma 22 2 2 4 4" xfId="13169" xr:uid="{04E674B8-31DA-42E7-9AA9-E0E041B0E832}"/>
    <cellStyle name="Comma 22 2 2 4 4 2" xfId="26392" xr:uid="{276E16F6-AC2F-42DE-9618-6FC937689F5E}"/>
    <cellStyle name="Comma 22 2 2 4 5" xfId="16923" xr:uid="{EAD71AE4-7E0A-4471-BB22-00ABCEB85336}"/>
    <cellStyle name="Comma 22 2 2 5" xfId="4428" xr:uid="{46116E7E-44D8-4DCF-BE52-C4AA3F57D44E}"/>
    <cellStyle name="Comma 22 2 2 5 2" xfId="17651" xr:uid="{25EE2B09-D577-470E-8E34-BF3FD90D2E5E}"/>
    <cellStyle name="Comma 22 2 2 6" xfId="7591" xr:uid="{B55D46F2-36B5-430E-BC92-6B1CD7C1FABA}"/>
    <cellStyle name="Comma 22 2 2 6 2" xfId="20814" xr:uid="{ACE569BB-6A9C-4987-90A2-7A9C9D779AE9}"/>
    <cellStyle name="Comma 22 2 2 7" xfId="10756" xr:uid="{6DF4CE16-1AA9-4E57-87A1-08A6AA9FFD95}"/>
    <cellStyle name="Comma 22 2 2 7 2" xfId="23979" xr:uid="{47322D2E-4BDA-47E1-B34A-E8B43E51078D}"/>
    <cellStyle name="Comma 22 2 2 8" xfId="14686" xr:uid="{2E7CE0DC-2C78-4277-898E-4747ECAD86E7}"/>
    <cellStyle name="Comma 22 2 3" xfId="1957" xr:uid="{083AB871-5A5F-41B4-BEDF-ED67DD7C45B9}"/>
    <cellStyle name="Comma 22 2 3 2" xfId="5012" xr:uid="{41177EE8-43AF-4ED3-BAB8-AADD9735AB5A}"/>
    <cellStyle name="Comma 22 2 3 2 2" xfId="18235" xr:uid="{167FD859-5693-40F1-9921-E66F19698E9E}"/>
    <cellStyle name="Comma 22 2 3 3" xfId="8175" xr:uid="{E5704DE8-E87A-4B0A-B86A-9FE41DB2FEE4}"/>
    <cellStyle name="Comma 22 2 3 3 2" xfId="21398" xr:uid="{0257F55E-DD2C-4731-A53B-F2C12C277FD1}"/>
    <cellStyle name="Comma 22 2 3 4" xfId="11340" xr:uid="{AB440E79-663A-470D-9DB8-02E1F9DCD530}"/>
    <cellStyle name="Comma 22 2 3 4 2" xfId="24563" xr:uid="{F092C314-4578-4375-8361-0EFDD220E4EF}"/>
    <cellStyle name="Comma 22 2 3 5" xfId="15182" xr:uid="{3E2FC6E7-269A-43F0-AD56-299414F719B2}"/>
    <cellStyle name="Comma 22 2 4" xfId="2646" xr:uid="{493F2109-9049-438D-AAA7-C2528204BE08}"/>
    <cellStyle name="Comma 22 2 4 2" xfId="5745" xr:uid="{77342FA1-CF66-4E8D-A201-90167682209C}"/>
    <cellStyle name="Comma 22 2 4 2 2" xfId="18968" xr:uid="{93C12CE0-95BF-4A93-B11C-3B73AC58F4C3}"/>
    <cellStyle name="Comma 22 2 4 3" xfId="8908" xr:uid="{6CA5CB0B-3618-409D-8B08-C54B7DFE9C38}"/>
    <cellStyle name="Comma 22 2 4 3 2" xfId="22131" xr:uid="{72B16D61-875B-4482-9714-2E548CD7A246}"/>
    <cellStyle name="Comma 22 2 4 4" xfId="12073" xr:uid="{536D60D4-8047-4C26-AFE4-A39C232BDA2A}"/>
    <cellStyle name="Comma 22 2 4 4 2" xfId="25296" xr:uid="{198F27CA-E193-4896-A0B2-97F75196D438}"/>
    <cellStyle name="Comma 22 2 4 5" xfId="15871" xr:uid="{9A774954-9A1A-4165-9F13-77C7354E1CED}"/>
    <cellStyle name="Comma 22 2 5" xfId="3334" xr:uid="{EA14D08F-065B-437B-B45C-7149DF0F4558}"/>
    <cellStyle name="Comma 22 2 5 2" xfId="6477" xr:uid="{A961B313-1AC0-4BF6-90AB-C12F961F8040}"/>
    <cellStyle name="Comma 22 2 5 2 2" xfId="19700" xr:uid="{FFE4EA3E-9E59-410E-B570-9497D73DD892}"/>
    <cellStyle name="Comma 22 2 5 3" xfId="9640" xr:uid="{3CE71A0B-028C-408F-B92B-836788C69CE1}"/>
    <cellStyle name="Comma 22 2 5 3 2" xfId="22863" xr:uid="{153DB765-03CA-4781-95FB-79803353DF1E}"/>
    <cellStyle name="Comma 22 2 5 4" xfId="12805" xr:uid="{C44FE426-86B1-45BC-B56A-A2323085DBFB}"/>
    <cellStyle name="Comma 22 2 5 4 2" xfId="26028" xr:uid="{463BBC38-E9D2-4C20-B6BE-0D79BF85D4F2}"/>
    <cellStyle name="Comma 22 2 5 5" xfId="16559" xr:uid="{2857C404-48BD-4CCB-8BF4-A25EAD91D9ED}"/>
    <cellStyle name="Comma 22 2 6" xfId="4064" xr:uid="{11FA5ADF-63A1-4777-AA85-42616EE82C73}"/>
    <cellStyle name="Comma 22 2 6 2" xfId="17287" xr:uid="{10C773A9-9B68-4E60-9E68-5DFDA7C2BF83}"/>
    <cellStyle name="Comma 22 2 7" xfId="7227" xr:uid="{F8299D6A-D52C-4F31-8FD5-988B51DAE76A}"/>
    <cellStyle name="Comma 22 2 7 2" xfId="20450" xr:uid="{994AB4A3-9D19-4D75-A1DA-8F975B293649}"/>
    <cellStyle name="Comma 22 2 8" xfId="10392" xr:uid="{ACE437BA-426D-47F5-9C81-147989B5B40E}"/>
    <cellStyle name="Comma 22 2 8 2" xfId="23615" xr:uid="{74A2C35A-B078-4C91-B6BC-3BC9D24822CA}"/>
    <cellStyle name="Comma 22 2 9" xfId="1155" xr:uid="{75E88C2D-C370-4BC4-A5FB-3F5A1CFBBE6C}"/>
    <cellStyle name="Comma 22 2 9 2" xfId="14380" xr:uid="{97D78AB8-A948-4EA1-B4E2-A3387D71FBF2}"/>
    <cellStyle name="Comma 22 3" xfId="1291" xr:uid="{8A8AE111-8750-4356-A6FC-584AA9D6A4FC}"/>
    <cellStyle name="Comma 22 3 2" xfId="2116" xr:uid="{844078AB-4F80-468E-BB52-2BBF00973A96}"/>
    <cellStyle name="Comma 22 3 2 2" xfId="5171" xr:uid="{B689DE8F-A261-4BE5-ACEC-2FE080C51FCA}"/>
    <cellStyle name="Comma 22 3 2 2 2" xfId="18394" xr:uid="{D84E8002-2875-4659-B64A-E6B69BB958E5}"/>
    <cellStyle name="Comma 22 3 2 3" xfId="8334" xr:uid="{13B0A00F-A9A0-449A-9126-D67082F2595C}"/>
    <cellStyle name="Comma 22 3 2 3 2" xfId="21557" xr:uid="{61BDDAC2-0AED-4123-B47D-F783A9C6A700}"/>
    <cellStyle name="Comma 22 3 2 4" xfId="11499" xr:uid="{FBAAD9DC-54BE-4AE0-84E2-2EAB9C0A9865}"/>
    <cellStyle name="Comma 22 3 2 4 2" xfId="24722" xr:uid="{24053CDE-4F52-4252-B178-C75CA89D8A7A}"/>
    <cellStyle name="Comma 22 3 2 5" xfId="15341" xr:uid="{4871FA17-678C-4C82-89EC-0BAFD3034154}"/>
    <cellStyle name="Comma 22 3 3" xfId="2805" xr:uid="{36F701AB-7E8E-4C75-B9A9-E74D74050785}"/>
    <cellStyle name="Comma 22 3 3 2" xfId="5904" xr:uid="{73E4672C-8D3C-4BD1-A72D-785E052F8434}"/>
    <cellStyle name="Comma 22 3 3 2 2" xfId="19127" xr:uid="{51633BC7-3B06-494C-986C-6EDC79E2B137}"/>
    <cellStyle name="Comma 22 3 3 3" xfId="9067" xr:uid="{38AB235B-CC3B-45A1-9063-5A014E4F6E04}"/>
    <cellStyle name="Comma 22 3 3 3 2" xfId="22290" xr:uid="{30D71E0F-8B04-49BE-B59A-BF5FCEF5EBD9}"/>
    <cellStyle name="Comma 22 3 3 4" xfId="12232" xr:uid="{ACFFA143-84B8-496E-BCBE-20B0703801A0}"/>
    <cellStyle name="Comma 22 3 3 4 2" xfId="25455" xr:uid="{6DCD9B65-414D-4392-B4E7-0392DF1A9E43}"/>
    <cellStyle name="Comma 22 3 3 5" xfId="16030" xr:uid="{49685499-A34B-4C41-A366-43977C5F091B}"/>
    <cellStyle name="Comma 22 3 4" xfId="3493" xr:uid="{419A1150-9228-481D-A46E-E55D1B86B035}"/>
    <cellStyle name="Comma 22 3 4 2" xfId="6636" xr:uid="{A5B30937-B3E3-4D44-80AD-074C13980DE6}"/>
    <cellStyle name="Comma 22 3 4 2 2" xfId="19859" xr:uid="{632B8C19-633B-4DE7-B9BF-F6DDFCCE9C3E}"/>
    <cellStyle name="Comma 22 3 4 3" xfId="9799" xr:uid="{129696BB-59CF-42D6-88D5-B61A288F9380}"/>
    <cellStyle name="Comma 22 3 4 3 2" xfId="23022" xr:uid="{FE8EA607-0535-4B39-A71F-68A8A231CBAD}"/>
    <cellStyle name="Comma 22 3 4 4" xfId="12964" xr:uid="{017FD56B-944B-4230-846B-7E8E74F530B9}"/>
    <cellStyle name="Comma 22 3 4 4 2" xfId="26187" xr:uid="{25E062B9-5D46-4B7B-8265-E0139033E97F}"/>
    <cellStyle name="Comma 22 3 4 5" xfId="16718" xr:uid="{86615C7B-B424-4880-9953-1F9EE8EA2A80}"/>
    <cellStyle name="Comma 22 3 5" xfId="4223" xr:uid="{F130FA38-E311-45EE-ADA5-F2AC4E2B44A6}"/>
    <cellStyle name="Comma 22 3 5 2" xfId="17446" xr:uid="{737F655D-A440-4BF7-B59C-0795DFF23723}"/>
    <cellStyle name="Comma 22 3 6" xfId="7386" xr:uid="{D2AC25C3-1295-4E24-A674-09DB29D570C1}"/>
    <cellStyle name="Comma 22 3 6 2" xfId="20609" xr:uid="{C0F04136-9EE6-4621-8FD7-1CD97905ADC4}"/>
    <cellStyle name="Comma 22 3 7" xfId="10551" xr:uid="{D58C1357-6A35-4E8B-8856-3273AA36BE0F}"/>
    <cellStyle name="Comma 22 3 7 2" xfId="23774" xr:uid="{879070F6-AF9F-49AC-9101-8BF028D14460}"/>
    <cellStyle name="Comma 22 3 8" xfId="14516" xr:uid="{67FFB380-9495-49CC-BBEB-AC79D5E6B0FF}"/>
    <cellStyle name="Comma 22 4" xfId="1612" xr:uid="{28912C5A-B138-4F65-A9D4-CBC5F66781F9}"/>
    <cellStyle name="Comma 22 4 2" xfId="4588" xr:uid="{011CA6F5-7C87-4504-AF3A-DF2F96E2190C}"/>
    <cellStyle name="Comma 22 4 2 2" xfId="17811" xr:uid="{94007968-E903-4F70-94CD-7B725593AD3E}"/>
    <cellStyle name="Comma 22 4 3" xfId="7751" xr:uid="{B8ED847A-9E7F-4656-A82B-719EE9CC895F}"/>
    <cellStyle name="Comma 22 4 3 2" xfId="20974" xr:uid="{1748A765-3DFA-48EC-A7CD-A14E96C74D09}"/>
    <cellStyle name="Comma 22 4 4" xfId="10916" xr:uid="{2EF2A324-2FCA-4E8D-9EB0-1767B6DE9794}"/>
    <cellStyle name="Comma 22 4 4 2" xfId="24139" xr:uid="{1B66BC0E-FCF2-4287-9E3F-01B2DE7E121E}"/>
    <cellStyle name="Comma 22 4 5" xfId="14837" xr:uid="{E9DEF683-B45C-4A40-ABE5-25830667FEA1}"/>
    <cellStyle name="Comma 22 5" xfId="1787" xr:uid="{4BAD9B04-4DC0-46E0-92A4-C9B1F282D137}"/>
    <cellStyle name="Comma 22 5 2" xfId="4807" xr:uid="{73013F7D-34DD-4529-9DAC-10419516BDC0}"/>
    <cellStyle name="Comma 22 5 2 2" xfId="18030" xr:uid="{4A7EEB00-4345-418A-A13B-9C42C2EA87CE}"/>
    <cellStyle name="Comma 22 5 3" xfId="7970" xr:uid="{5CA23472-9B5F-4A66-9950-0E48AAB9C688}"/>
    <cellStyle name="Comma 22 5 3 2" xfId="21193" xr:uid="{46AE2C7D-1F62-4891-8B01-EA03720B9DA9}"/>
    <cellStyle name="Comma 22 5 4" xfId="11135" xr:uid="{767D3644-4D50-428D-8D07-2F3B17EEF45B}"/>
    <cellStyle name="Comma 22 5 4 2" xfId="24358" xr:uid="{070F0D21-E702-4C9D-A5AA-22B5976608E3}"/>
    <cellStyle name="Comma 22 5 5" xfId="15012" xr:uid="{47AAD987-92AE-435F-A014-20B5237A57F6}"/>
    <cellStyle name="Comma 22 6" xfId="2475" xr:uid="{38CE487F-8D6E-4FEF-B61B-68F4A9D1E570}"/>
    <cellStyle name="Comma 22 6 2" xfId="5539" xr:uid="{A5224C0D-8558-498F-B666-E54C230FD865}"/>
    <cellStyle name="Comma 22 6 2 2" xfId="18762" xr:uid="{02667527-30AE-4119-B963-E96DBAD676DE}"/>
    <cellStyle name="Comma 22 6 3" xfId="8702" xr:uid="{5E3E9128-BAF2-4808-8A9E-EF22AAC64D8F}"/>
    <cellStyle name="Comma 22 6 3 2" xfId="21925" xr:uid="{B81BAFD0-31D8-472B-9DDE-3E65D4A9C68A}"/>
    <cellStyle name="Comma 22 6 4" xfId="11867" xr:uid="{F200691E-F205-4D73-9046-4E77C91615CB}"/>
    <cellStyle name="Comma 22 6 4 2" xfId="25090" xr:uid="{DA1E2EA2-23D5-481C-865A-32D7DB526693}"/>
    <cellStyle name="Comma 22 6 5" xfId="15700" xr:uid="{3E2D3416-7760-4633-A9AD-2E46776C5B23}"/>
    <cellStyle name="Comma 22 7" xfId="3165" xr:uid="{EA2149FA-56E4-409A-9204-1B074AB8D6EF}"/>
    <cellStyle name="Comma 22 7 2" xfId="6273" xr:uid="{0E80C0F1-129B-4BF7-AFBC-5B86168CD092}"/>
    <cellStyle name="Comma 22 7 2 2" xfId="19496" xr:uid="{C235DA7D-7EE1-4343-8742-E3B540DB3DAB}"/>
    <cellStyle name="Comma 22 7 3" xfId="9436" xr:uid="{1DC059ED-D2FB-4CCC-B5E9-24B259D4C432}"/>
    <cellStyle name="Comma 22 7 3 2" xfId="22659" xr:uid="{2326AC5B-617F-407E-9B7D-FECEBC32FD78}"/>
    <cellStyle name="Comma 22 7 4" xfId="12601" xr:uid="{2FD299FE-198F-4142-8D73-FC0074444422}"/>
    <cellStyle name="Comma 22 7 4 2" xfId="25824" xr:uid="{BDF5995D-2AD8-42AA-A915-CFCD4DFEBC27}"/>
    <cellStyle name="Comma 22 7 5" xfId="16390" xr:uid="{189BED2B-C506-4300-9EA6-62D43C2E6095}"/>
    <cellStyle name="Comma 22 8" xfId="3881" xr:uid="{2264B82E-346C-4B90-BDC3-62C9E4A332E6}"/>
    <cellStyle name="Comma 22 8 2" xfId="17104" xr:uid="{59222863-DA29-4A2C-941A-426B7BA0AE50}"/>
    <cellStyle name="Comma 22 9" xfId="7035" xr:uid="{EBCADA4C-A8F6-4FA0-9DD4-1F3BA299BE95}"/>
    <cellStyle name="Comma 22 9 2" xfId="20258" xr:uid="{040AD494-EDEF-4829-9D50-0AF25DDBCCA6}"/>
    <cellStyle name="Comma 23" xfId="152" xr:uid="{C046214E-9EEC-455E-AD93-F35C4B4DC9A5}"/>
    <cellStyle name="Comma 23 10" xfId="10202" xr:uid="{B6308F13-FCC5-4129-AC9E-B6E642FFB88A}"/>
    <cellStyle name="Comma 23 10 2" xfId="23425" xr:uid="{9F69BD26-8264-471F-89AC-3FF0DAA081CD}"/>
    <cellStyle name="Comma 23 11" xfId="996" xr:uid="{7E78E04F-25D7-48AC-82D0-3D2C59F2D4CD}"/>
    <cellStyle name="Comma 23 11 2" xfId="14221" xr:uid="{20A033E8-CD76-4A31-BB99-D4EE66EBF744}"/>
    <cellStyle name="Comma 23 12" xfId="13479" xr:uid="{0DCF35A9-41D8-4A1E-B8DD-3ED88DA81038}"/>
    <cellStyle name="Comma 23 2" xfId="413" xr:uid="{C76A980D-0B25-486F-BC07-D345AA1DC36D}"/>
    <cellStyle name="Comma 23 2 10" xfId="13689" xr:uid="{4719802A-3F87-4FC1-978A-7CE57E4C634C}"/>
    <cellStyle name="Comma 23 2 2" xfId="1463" xr:uid="{8CB5406A-320E-4C81-8AC9-C21D0AC3B0A6}"/>
    <cellStyle name="Comma 23 2 2 2" xfId="2323" xr:uid="{0A3B425A-8852-48A2-933E-BF875FA0A204}"/>
    <cellStyle name="Comma 23 2 2 2 2" xfId="5378" xr:uid="{3B38D89A-1C31-4603-81BE-56F3F26ADFCF}"/>
    <cellStyle name="Comma 23 2 2 2 2 2" xfId="18601" xr:uid="{AA0FEEDF-CB5A-4F9D-9DA2-85053F4D13F4}"/>
    <cellStyle name="Comma 23 2 2 2 3" xfId="8541" xr:uid="{8886DE62-52C7-4BA4-8B8A-0F793D9A2C7E}"/>
    <cellStyle name="Comma 23 2 2 2 3 2" xfId="21764" xr:uid="{E8C4E5F0-B53C-43A6-BD4A-DCD600184390}"/>
    <cellStyle name="Comma 23 2 2 2 4" xfId="11706" xr:uid="{35B22599-F586-4ABA-BFC6-27EF4F988C14}"/>
    <cellStyle name="Comma 23 2 2 2 4 2" xfId="24929" xr:uid="{EB85F5DC-92AD-4BA3-93C6-C41751BB13F3}"/>
    <cellStyle name="Comma 23 2 2 2 5" xfId="15548" xr:uid="{5F3A448E-A89A-4F06-B607-5CAF0D3CA6F9}"/>
    <cellStyle name="Comma 23 2 2 3" xfId="3012" xr:uid="{9F49D6A7-30AD-43FB-AF93-6C134F9C64FF}"/>
    <cellStyle name="Comma 23 2 2 3 2" xfId="6111" xr:uid="{EBF13ABF-9C01-4020-B412-E48FF6C1D31C}"/>
    <cellStyle name="Comma 23 2 2 3 2 2" xfId="19334" xr:uid="{E055BB94-0F93-4E19-8BDD-B76EDA2A83FE}"/>
    <cellStyle name="Comma 23 2 2 3 3" xfId="9274" xr:uid="{261CE54E-2E12-422F-A4FD-692AF1565DDE}"/>
    <cellStyle name="Comma 23 2 2 3 3 2" xfId="22497" xr:uid="{4EF037F4-3B10-4D70-9787-1FD2B777FF73}"/>
    <cellStyle name="Comma 23 2 2 3 4" xfId="12439" xr:uid="{AB1F3F56-0C94-42BE-93DA-316DEACFDC48}"/>
    <cellStyle name="Comma 23 2 2 3 4 2" xfId="25662" xr:uid="{0B1E91E0-36E9-4751-9BBB-FC1A56DC39E3}"/>
    <cellStyle name="Comma 23 2 2 3 5" xfId="16237" xr:uid="{784746FB-E22C-4EBF-9315-555B55661A53}"/>
    <cellStyle name="Comma 23 2 2 4" xfId="3700" xr:uid="{647B131B-DEC7-483B-AF73-80E9268A17F1}"/>
    <cellStyle name="Comma 23 2 2 4 2" xfId="6843" xr:uid="{731EF013-0F8E-4D47-BB9C-529DBFB9304E}"/>
    <cellStyle name="Comma 23 2 2 4 2 2" xfId="20066" xr:uid="{7740C396-AEB3-4B3E-BAF3-6982470624CA}"/>
    <cellStyle name="Comma 23 2 2 4 3" xfId="10006" xr:uid="{2BEC55D7-3236-49CE-8699-9B293DDC1745}"/>
    <cellStyle name="Comma 23 2 2 4 3 2" xfId="23229" xr:uid="{747E1BFA-DF1E-4C3C-ADDD-676A92026DD9}"/>
    <cellStyle name="Comma 23 2 2 4 4" xfId="13171" xr:uid="{4F0C1443-5601-4D3F-B138-2E31CF225730}"/>
    <cellStyle name="Comma 23 2 2 4 4 2" xfId="26394" xr:uid="{919E1F7B-40E8-4470-B41F-31B0AEA2DCDB}"/>
    <cellStyle name="Comma 23 2 2 4 5" xfId="16925" xr:uid="{B904CA81-5AF6-40A5-B543-1FECB766D2BC}"/>
    <cellStyle name="Comma 23 2 2 5" xfId="4430" xr:uid="{56FA0066-7217-4C54-A42E-126190D637E7}"/>
    <cellStyle name="Comma 23 2 2 5 2" xfId="17653" xr:uid="{06DD76F9-21E8-4A39-BC26-2546E8EF353E}"/>
    <cellStyle name="Comma 23 2 2 6" xfId="7593" xr:uid="{E604803F-AD26-4601-BCD7-7A63142EBAB0}"/>
    <cellStyle name="Comma 23 2 2 6 2" xfId="20816" xr:uid="{4A60A43E-B55C-4EF6-846A-C77046992A39}"/>
    <cellStyle name="Comma 23 2 2 7" xfId="10758" xr:uid="{F747F17C-454B-4AE5-A279-08794B8DC344}"/>
    <cellStyle name="Comma 23 2 2 7 2" xfId="23981" xr:uid="{A2A7F74E-9360-43ED-80A6-45A950ED4EE2}"/>
    <cellStyle name="Comma 23 2 2 8" xfId="14688" xr:uid="{917E7081-6D52-4967-8011-E3C5AE1B1694}"/>
    <cellStyle name="Comma 23 2 3" xfId="1959" xr:uid="{9AF838FA-9328-4974-A23D-661873F75D3D}"/>
    <cellStyle name="Comma 23 2 3 2" xfId="5014" xr:uid="{3BBC9F15-2615-4563-92CF-869E6E2A9FB8}"/>
    <cellStyle name="Comma 23 2 3 2 2" xfId="18237" xr:uid="{1AF990DB-F9F5-4394-A6B9-D8FC68C0E055}"/>
    <cellStyle name="Comma 23 2 3 3" xfId="8177" xr:uid="{DD79887F-5D5F-4266-9C93-2D08005FE569}"/>
    <cellStyle name="Comma 23 2 3 3 2" xfId="21400" xr:uid="{9FDB8A05-C3FD-4300-B91A-FB7B471A9288}"/>
    <cellStyle name="Comma 23 2 3 4" xfId="11342" xr:uid="{2DD1D4C7-518B-4F0A-B70C-345EA047EDD4}"/>
    <cellStyle name="Comma 23 2 3 4 2" xfId="24565" xr:uid="{19B84ABC-8074-43A6-A4EA-AE21B8861DF7}"/>
    <cellStyle name="Comma 23 2 3 5" xfId="15184" xr:uid="{31ED8611-3331-487E-BEA3-200EE5017028}"/>
    <cellStyle name="Comma 23 2 4" xfId="2648" xr:uid="{8BE73F3E-336E-4928-B19F-A6C27CABEF1F}"/>
    <cellStyle name="Comma 23 2 4 2" xfId="5747" xr:uid="{B9DFFEE4-345F-4B4E-9275-B10FEB70CAB7}"/>
    <cellStyle name="Comma 23 2 4 2 2" xfId="18970" xr:uid="{134F9E7D-33DE-46FA-AE9E-6DA250AA35CB}"/>
    <cellStyle name="Comma 23 2 4 3" xfId="8910" xr:uid="{07264252-E9FE-4700-92D6-331B758E6FA6}"/>
    <cellStyle name="Comma 23 2 4 3 2" xfId="22133" xr:uid="{69921B58-8DA1-4822-B45B-53F96A106A8B}"/>
    <cellStyle name="Comma 23 2 4 4" xfId="12075" xr:uid="{8DCD91F1-53EB-4A5A-9966-A1F5313F23DF}"/>
    <cellStyle name="Comma 23 2 4 4 2" xfId="25298" xr:uid="{B207EC88-DB5B-4B9F-810E-A5856C959604}"/>
    <cellStyle name="Comma 23 2 4 5" xfId="15873" xr:uid="{5BF1CBCE-6308-49FF-B05B-C3B0191A917E}"/>
    <cellStyle name="Comma 23 2 5" xfId="3336" xr:uid="{51D69913-B545-488D-B727-3B93ED30578D}"/>
    <cellStyle name="Comma 23 2 5 2" xfId="6479" xr:uid="{30F3976A-D412-4377-87C9-1D6972F3CEAF}"/>
    <cellStyle name="Comma 23 2 5 2 2" xfId="19702" xr:uid="{4F7C9DE7-75BA-44EF-8CBF-BD20CF574E95}"/>
    <cellStyle name="Comma 23 2 5 3" xfId="9642" xr:uid="{F60ADD58-3112-414B-894D-73C575764632}"/>
    <cellStyle name="Comma 23 2 5 3 2" xfId="22865" xr:uid="{772E4DE3-2152-4DA2-B28C-67C90BA1B0C5}"/>
    <cellStyle name="Comma 23 2 5 4" xfId="12807" xr:uid="{F5BDE8E2-8126-41AE-A16F-DDC1F130EEEB}"/>
    <cellStyle name="Comma 23 2 5 4 2" xfId="26030" xr:uid="{90EA800A-6CC6-4AE6-9602-79EF2591DE2A}"/>
    <cellStyle name="Comma 23 2 5 5" xfId="16561" xr:uid="{45027E07-7BC3-4FBB-B28E-3CEBCB827C45}"/>
    <cellStyle name="Comma 23 2 6" xfId="4066" xr:uid="{F87A6BB1-5EE3-459D-A67F-C19C26F66580}"/>
    <cellStyle name="Comma 23 2 6 2" xfId="17289" xr:uid="{33EBD2AB-1960-4F34-A0B4-3F60BEFD06FB}"/>
    <cellStyle name="Comma 23 2 7" xfId="7229" xr:uid="{6630D12A-603E-4754-B26D-F58B079BAAC9}"/>
    <cellStyle name="Comma 23 2 7 2" xfId="20452" xr:uid="{0976F28B-557E-4A44-A21F-BC18AEE28F0E}"/>
    <cellStyle name="Comma 23 2 8" xfId="10394" xr:uid="{AF5DE1BA-33A3-4E51-9241-3B9127A293DB}"/>
    <cellStyle name="Comma 23 2 8 2" xfId="23617" xr:uid="{1893C478-C3B5-4438-A429-E2EC7C56C111}"/>
    <cellStyle name="Comma 23 2 9" xfId="1157" xr:uid="{2B0269ED-798E-4DAB-8591-B534FB511C43}"/>
    <cellStyle name="Comma 23 2 9 2" xfId="14382" xr:uid="{B24C497E-EB8C-44AC-9889-15DB64229580}"/>
    <cellStyle name="Comma 23 3" xfId="1293" xr:uid="{BFFD4F7C-ADF2-4AF3-85BA-78C03FFF70F5}"/>
    <cellStyle name="Comma 23 3 2" xfId="2118" xr:uid="{738ACED9-CF55-4273-B720-5F041B04BCCD}"/>
    <cellStyle name="Comma 23 3 2 2" xfId="5173" xr:uid="{9F7DE2F4-7E55-4343-9417-52613797C020}"/>
    <cellStyle name="Comma 23 3 2 2 2" xfId="18396" xr:uid="{222748F6-9367-417B-912E-6D00AE733FCE}"/>
    <cellStyle name="Comma 23 3 2 3" xfId="8336" xr:uid="{1E1E8E73-CEA8-44C1-94FD-1D331A0B019A}"/>
    <cellStyle name="Comma 23 3 2 3 2" xfId="21559" xr:uid="{54B1A938-E5C1-4595-A633-CD76506F41D6}"/>
    <cellStyle name="Comma 23 3 2 4" xfId="11501" xr:uid="{F4EECFA7-F590-40AE-A6DF-7FDEB0A36B69}"/>
    <cellStyle name="Comma 23 3 2 4 2" xfId="24724" xr:uid="{B3985053-5F62-4A68-82FC-84038214517C}"/>
    <cellStyle name="Comma 23 3 2 5" xfId="15343" xr:uid="{508E3585-521A-4783-9162-626D64BCAE89}"/>
    <cellStyle name="Comma 23 3 3" xfId="2807" xr:uid="{5799B0DD-D4FA-4E28-9442-9928EF7000CC}"/>
    <cellStyle name="Comma 23 3 3 2" xfId="5906" xr:uid="{1CA3E4BE-4ADC-4008-9DB7-6BA8FAF9A3BE}"/>
    <cellStyle name="Comma 23 3 3 2 2" xfId="19129" xr:uid="{9D63A3A8-A267-443B-B8C0-F1649E0C2FC1}"/>
    <cellStyle name="Comma 23 3 3 3" xfId="9069" xr:uid="{CF8EACEB-6021-4981-8AF2-191F5EE5043B}"/>
    <cellStyle name="Comma 23 3 3 3 2" xfId="22292" xr:uid="{A87A9744-0885-4029-BDCA-715055E03379}"/>
    <cellStyle name="Comma 23 3 3 4" xfId="12234" xr:uid="{4A1866A5-74CE-4D31-94FD-8454F9BD1752}"/>
    <cellStyle name="Comma 23 3 3 4 2" xfId="25457" xr:uid="{D14D8B79-8E4E-4FD4-AEA9-272477508B31}"/>
    <cellStyle name="Comma 23 3 3 5" xfId="16032" xr:uid="{EC3B0F29-5CC2-4418-A72F-8FA8ABD9A0F3}"/>
    <cellStyle name="Comma 23 3 4" xfId="3495" xr:uid="{98FCA802-2649-42C4-A907-335856658446}"/>
    <cellStyle name="Comma 23 3 4 2" xfId="6638" xr:uid="{1227497E-8F9D-46EA-BAD8-E08C4FAFF9B1}"/>
    <cellStyle name="Comma 23 3 4 2 2" xfId="19861" xr:uid="{A5FA37F3-3A42-4C66-8D89-E6EF740CF619}"/>
    <cellStyle name="Comma 23 3 4 3" xfId="9801" xr:uid="{A45B3F96-2A57-45BC-8F20-B2A75B664EB8}"/>
    <cellStyle name="Comma 23 3 4 3 2" xfId="23024" xr:uid="{2FD8BCF0-E38A-48EA-B062-1E24B9471DFB}"/>
    <cellStyle name="Comma 23 3 4 4" xfId="12966" xr:uid="{0345B1E0-702F-403D-8D8A-C757F308E878}"/>
    <cellStyle name="Comma 23 3 4 4 2" xfId="26189" xr:uid="{DD091506-A57A-4374-927A-E67879E02CF7}"/>
    <cellStyle name="Comma 23 3 4 5" xfId="16720" xr:uid="{242EF0C5-74EE-4088-A876-8D7654172F94}"/>
    <cellStyle name="Comma 23 3 5" xfId="4225" xr:uid="{971F560A-150C-4F19-B147-ABC78EB840F2}"/>
    <cellStyle name="Comma 23 3 5 2" xfId="17448" xr:uid="{EC555C25-0DD7-4061-8FF9-7521C03335E9}"/>
    <cellStyle name="Comma 23 3 6" xfId="7388" xr:uid="{EB2A470E-CA86-44F7-811C-261B6A44BB4C}"/>
    <cellStyle name="Comma 23 3 6 2" xfId="20611" xr:uid="{6890D9D5-C247-4A21-98B5-82AFB76F379C}"/>
    <cellStyle name="Comma 23 3 7" xfId="10553" xr:uid="{8203C8F4-30F0-4DC8-BCE0-5225CB9FFD87}"/>
    <cellStyle name="Comma 23 3 7 2" xfId="23776" xr:uid="{D53C5083-8DC3-4693-BB35-ADB3CA0C8FEA}"/>
    <cellStyle name="Comma 23 3 8" xfId="14518" xr:uid="{0ADDDBCE-3C8D-4109-B2EC-E640FFD6574E}"/>
    <cellStyle name="Comma 23 4" xfId="1614" xr:uid="{DCE30B18-2939-49C6-9F94-F34509398F38}"/>
    <cellStyle name="Comma 23 4 2" xfId="4590" xr:uid="{8C3A8AAA-CA9D-4132-995E-251309286170}"/>
    <cellStyle name="Comma 23 4 2 2" xfId="17813" xr:uid="{8072AAA0-611F-4E4E-855A-C7385908C146}"/>
    <cellStyle name="Comma 23 4 3" xfId="7753" xr:uid="{9F3F94ED-5780-4755-B471-FC61226B4740}"/>
    <cellStyle name="Comma 23 4 3 2" xfId="20976" xr:uid="{F4F4E232-E752-415E-83A7-2C196DF203E3}"/>
    <cellStyle name="Comma 23 4 4" xfId="10918" xr:uid="{5E8FD0E0-3697-4471-9247-3A42D9D74818}"/>
    <cellStyle name="Comma 23 4 4 2" xfId="24141" xr:uid="{C5F98A08-B51F-49AD-8F00-84B65F53AA12}"/>
    <cellStyle name="Comma 23 4 5" xfId="14839" xr:uid="{EE7FF954-0D99-42B2-9065-81C2AA8A14A1}"/>
    <cellStyle name="Comma 23 5" xfId="1789" xr:uid="{377BEC95-18A8-4572-9676-E11D9791B2C3}"/>
    <cellStyle name="Comma 23 5 2" xfId="4809" xr:uid="{40EBB4E0-1C36-4764-B6E6-ABD8FD15AD47}"/>
    <cellStyle name="Comma 23 5 2 2" xfId="18032" xr:uid="{A52DDD91-F730-49FF-9751-1DEC34B8299E}"/>
    <cellStyle name="Comma 23 5 3" xfId="7972" xr:uid="{F68D8404-1A36-4EDB-B774-B0970901FA66}"/>
    <cellStyle name="Comma 23 5 3 2" xfId="21195" xr:uid="{4BCDC751-307D-42BA-9344-EC53F9015311}"/>
    <cellStyle name="Comma 23 5 4" xfId="11137" xr:uid="{855C5D26-6DA4-46E4-9BC5-29048F7CCD93}"/>
    <cellStyle name="Comma 23 5 4 2" xfId="24360" xr:uid="{75B53967-B852-4432-94B5-DF64B4182976}"/>
    <cellStyle name="Comma 23 5 5" xfId="15014" xr:uid="{BB979A43-045C-4077-8374-3F50C5FEC41B}"/>
    <cellStyle name="Comma 23 6" xfId="2477" xr:uid="{3053064B-019F-4991-A05A-89C031434D5D}"/>
    <cellStyle name="Comma 23 6 2" xfId="5541" xr:uid="{1CF3E54D-CCF6-489F-AC61-9ED23FC508B9}"/>
    <cellStyle name="Comma 23 6 2 2" xfId="18764" xr:uid="{B3C18763-791D-44B7-BF4B-442C7F939546}"/>
    <cellStyle name="Comma 23 6 3" xfId="8704" xr:uid="{76461B3C-7DE6-4515-AEBE-BAA20A070720}"/>
    <cellStyle name="Comma 23 6 3 2" xfId="21927" xr:uid="{926CB519-9A64-475E-815C-A16BB8229C63}"/>
    <cellStyle name="Comma 23 6 4" xfId="11869" xr:uid="{DBB1A52A-F6F8-42A4-AE12-6C9307AC9D70}"/>
    <cellStyle name="Comma 23 6 4 2" xfId="25092" xr:uid="{9DE789C1-092E-45F7-9C71-9D9D1772E4E2}"/>
    <cellStyle name="Comma 23 6 5" xfId="15702" xr:uid="{DB3E1F47-AF85-4F3A-B9C6-DAF67DEB5926}"/>
    <cellStyle name="Comma 23 7" xfId="3167" xr:uid="{AF5DF202-0CEE-4032-9961-E089BDA074C0}"/>
    <cellStyle name="Comma 23 7 2" xfId="6275" xr:uid="{B3C0B476-08D3-4FD8-97D4-8B3E1BA948C6}"/>
    <cellStyle name="Comma 23 7 2 2" xfId="19498" xr:uid="{4071171E-6AAE-46CF-916F-F3FC6DD213D6}"/>
    <cellStyle name="Comma 23 7 3" xfId="9438" xr:uid="{44FE99D0-1A56-4EE0-871B-2E95520D9188}"/>
    <cellStyle name="Comma 23 7 3 2" xfId="22661" xr:uid="{1FD8B759-4B59-437D-940C-5ABBBFCCDC4E}"/>
    <cellStyle name="Comma 23 7 4" xfId="12603" xr:uid="{7FA101B1-ABCE-4288-9DAF-FEA5A4C88B61}"/>
    <cellStyle name="Comma 23 7 4 2" xfId="25826" xr:uid="{4324D45D-B0D8-49E6-A388-973026E57F64}"/>
    <cellStyle name="Comma 23 7 5" xfId="16392" xr:uid="{B2786F59-F206-4191-BC08-186A5F8CBD1B}"/>
    <cellStyle name="Comma 23 8" xfId="3883" xr:uid="{15BBB8CA-0A3C-4D03-8D1A-DF8184FFB08B}"/>
    <cellStyle name="Comma 23 8 2" xfId="17106" xr:uid="{64B04165-2AD9-4574-990C-8C6678DAE8CB}"/>
    <cellStyle name="Comma 23 9" xfId="7037" xr:uid="{3C8AE024-8C80-4B7F-81C8-5B20B71B960B}"/>
    <cellStyle name="Comma 23 9 2" xfId="20260" xr:uid="{B4ACA10C-2ED7-4780-984F-8616C6E64BD4}"/>
    <cellStyle name="Comma 24" xfId="154" xr:uid="{FD2163A4-4D51-4B59-B4B4-28FDFC2B45EC}"/>
    <cellStyle name="Comma 24 10" xfId="10203" xr:uid="{A7C4D904-8108-4B8B-AF9C-F4C71D8109BB}"/>
    <cellStyle name="Comma 24 10 2" xfId="23426" xr:uid="{8F3EAC0F-80D4-405D-95BE-7C0CA35B5D60}"/>
    <cellStyle name="Comma 24 11" xfId="997" xr:uid="{FBBDF43A-7B9C-4C4D-B323-CAD79A56B0F7}"/>
    <cellStyle name="Comma 24 11 2" xfId="14222" xr:uid="{4C138BAB-CEF3-4FE7-9442-616FBDF0A855}"/>
    <cellStyle name="Comma 24 12" xfId="13480" xr:uid="{29B4B8B9-9932-4C49-A564-7858872DE5D0}"/>
    <cellStyle name="Comma 24 2" xfId="414" xr:uid="{0A53A7FE-C1D1-4CFE-91CC-03F0C86A2DED}"/>
    <cellStyle name="Comma 24 2 10" xfId="13690" xr:uid="{8D7E14C8-61D0-4783-B44E-DB003824F981}"/>
    <cellStyle name="Comma 24 2 2" xfId="1464" xr:uid="{E72FB1D5-AC4B-499D-986F-8909B76D11CF}"/>
    <cellStyle name="Comma 24 2 2 2" xfId="2324" xr:uid="{D7832A0E-564A-48B6-8CCC-A9D3527C2462}"/>
    <cellStyle name="Comma 24 2 2 2 2" xfId="5379" xr:uid="{571FFD4B-5DA9-43E2-B806-38F0A397B082}"/>
    <cellStyle name="Comma 24 2 2 2 2 2" xfId="18602" xr:uid="{4DD181FE-1A2E-4BD3-A0A9-EE135E1DCCF3}"/>
    <cellStyle name="Comma 24 2 2 2 3" xfId="8542" xr:uid="{FD54F787-33CA-4CA6-888F-E86EA050634D}"/>
    <cellStyle name="Comma 24 2 2 2 3 2" xfId="21765" xr:uid="{7931C0C6-BA1F-4070-BE09-4BF5EA7E301B}"/>
    <cellStyle name="Comma 24 2 2 2 4" xfId="11707" xr:uid="{94D9A7B0-C190-4988-B1E0-05CAFA4A65B6}"/>
    <cellStyle name="Comma 24 2 2 2 4 2" xfId="24930" xr:uid="{DF90BC48-B479-44E1-B83C-D88C30AFA011}"/>
    <cellStyle name="Comma 24 2 2 2 5" xfId="15549" xr:uid="{21F1337A-FD47-4A0D-87C8-6EAAF8038508}"/>
    <cellStyle name="Comma 24 2 2 3" xfId="3013" xr:uid="{BCBEF5FB-6CE9-4AAC-BB62-6B6A03EB96ED}"/>
    <cellStyle name="Comma 24 2 2 3 2" xfId="6112" xr:uid="{8EBFD081-AE47-49B4-921F-B979F5336D4A}"/>
    <cellStyle name="Comma 24 2 2 3 2 2" xfId="19335" xr:uid="{9E26D3B3-5B60-485F-8869-0EDA35B80A58}"/>
    <cellStyle name="Comma 24 2 2 3 3" xfId="9275" xr:uid="{346F0576-119F-443A-9D4D-57A0C2839409}"/>
    <cellStyle name="Comma 24 2 2 3 3 2" xfId="22498" xr:uid="{170C61A4-92D0-4CE3-9058-6784EEB8DD19}"/>
    <cellStyle name="Comma 24 2 2 3 4" xfId="12440" xr:uid="{269EBCBC-ADC5-4516-915B-4C4E2D1FEA9E}"/>
    <cellStyle name="Comma 24 2 2 3 4 2" xfId="25663" xr:uid="{0C7F9008-A62B-4D94-A84D-6342E2B5183F}"/>
    <cellStyle name="Comma 24 2 2 3 5" xfId="16238" xr:uid="{20C11A8C-4C53-4227-B5D0-C95945300D15}"/>
    <cellStyle name="Comma 24 2 2 4" xfId="3701" xr:uid="{EEE0FAF0-365A-4FAA-925D-766529C9CB5C}"/>
    <cellStyle name="Comma 24 2 2 4 2" xfId="6844" xr:uid="{90D20CA9-E82C-42BE-9A2F-AE2762A8950F}"/>
    <cellStyle name="Comma 24 2 2 4 2 2" xfId="20067" xr:uid="{F42FC272-FCD2-425E-943E-8FE259BA9E38}"/>
    <cellStyle name="Comma 24 2 2 4 3" xfId="10007" xr:uid="{31E1FD97-1E89-4D0A-912B-3EADE8E86150}"/>
    <cellStyle name="Comma 24 2 2 4 3 2" xfId="23230" xr:uid="{9308F077-5DD0-49DF-AD48-EE3219CB29AE}"/>
    <cellStyle name="Comma 24 2 2 4 4" xfId="13172" xr:uid="{B65499A5-E15A-445F-B466-D9039C55CFBE}"/>
    <cellStyle name="Comma 24 2 2 4 4 2" xfId="26395" xr:uid="{FD3401FB-9D07-43F0-8701-10E22D23FD85}"/>
    <cellStyle name="Comma 24 2 2 4 5" xfId="16926" xr:uid="{18C39323-7E71-41BA-86FC-935FE24E101F}"/>
    <cellStyle name="Comma 24 2 2 5" xfId="4431" xr:uid="{6D8F84BF-7C9B-4759-A8D7-C747CF982905}"/>
    <cellStyle name="Comma 24 2 2 5 2" xfId="17654" xr:uid="{1CBC3C63-F6D3-4E8B-8F6B-C338AD5240BE}"/>
    <cellStyle name="Comma 24 2 2 6" xfId="7594" xr:uid="{03F9843E-53DC-4A94-84CA-29D445E6C57D}"/>
    <cellStyle name="Comma 24 2 2 6 2" xfId="20817" xr:uid="{232B0272-996E-4842-AF17-A459D0F50B07}"/>
    <cellStyle name="Comma 24 2 2 7" xfId="10759" xr:uid="{0A9D5551-5549-4A15-82A0-8CBBBC6EC393}"/>
    <cellStyle name="Comma 24 2 2 7 2" xfId="23982" xr:uid="{62C13601-1826-48A4-BF06-BB2C410B97D8}"/>
    <cellStyle name="Comma 24 2 2 8" xfId="14689" xr:uid="{749BD5E5-CEE1-45D6-A7E7-63A20FC381AF}"/>
    <cellStyle name="Comma 24 2 3" xfId="1960" xr:uid="{4370EDF2-64B1-4FF7-BB47-45DD71BD80B4}"/>
    <cellStyle name="Comma 24 2 3 2" xfId="5015" xr:uid="{EB40134D-1C5A-4721-BF4E-7CB64832B071}"/>
    <cellStyle name="Comma 24 2 3 2 2" xfId="18238" xr:uid="{3E7210FD-C774-417C-A993-4A64D6B2650A}"/>
    <cellStyle name="Comma 24 2 3 3" xfId="8178" xr:uid="{68DD76ED-8061-4327-910D-AACF783CBF45}"/>
    <cellStyle name="Comma 24 2 3 3 2" xfId="21401" xr:uid="{EC0CC35D-16E0-46A3-B82A-535BACFE2DFE}"/>
    <cellStyle name="Comma 24 2 3 4" xfId="11343" xr:uid="{09193962-F25B-40E1-BC72-59724C764C56}"/>
    <cellStyle name="Comma 24 2 3 4 2" xfId="24566" xr:uid="{8CA1558C-5353-4CA2-9C2A-4B39B03E7313}"/>
    <cellStyle name="Comma 24 2 3 5" xfId="15185" xr:uid="{DB166FAD-DC9E-440A-AD2F-836C517569D7}"/>
    <cellStyle name="Comma 24 2 4" xfId="2649" xr:uid="{7A139348-2AEA-48A4-B765-E71AEFAAD828}"/>
    <cellStyle name="Comma 24 2 4 2" xfId="5748" xr:uid="{13F51127-BF36-4DFC-8FCB-BF513F1B432B}"/>
    <cellStyle name="Comma 24 2 4 2 2" xfId="18971" xr:uid="{FC2BFC26-06BA-4ADD-8EF4-D6B19F713AD6}"/>
    <cellStyle name="Comma 24 2 4 3" xfId="8911" xr:uid="{80D63FA2-F3F6-4A29-BB72-A0AC71CB4AC5}"/>
    <cellStyle name="Comma 24 2 4 3 2" xfId="22134" xr:uid="{49904D18-E584-4D03-B571-891DE3D66E64}"/>
    <cellStyle name="Comma 24 2 4 4" xfId="12076" xr:uid="{46293392-C37C-4424-8E52-FED58577B2A5}"/>
    <cellStyle name="Comma 24 2 4 4 2" xfId="25299" xr:uid="{0F7B21E2-4ADC-42F0-87C7-495833BFB482}"/>
    <cellStyle name="Comma 24 2 4 5" xfId="15874" xr:uid="{A6B93DF5-1991-4DDB-AA47-88005A85C838}"/>
    <cellStyle name="Comma 24 2 5" xfId="3337" xr:uid="{2D5751A6-1AB9-4E22-B3E9-4149C457A797}"/>
    <cellStyle name="Comma 24 2 5 2" xfId="6480" xr:uid="{CF6BBCE7-51C4-4A84-A0B5-D81EAADF1BDE}"/>
    <cellStyle name="Comma 24 2 5 2 2" xfId="19703" xr:uid="{1DF302DC-3957-4C58-86F6-2DD23C4ED86C}"/>
    <cellStyle name="Comma 24 2 5 3" xfId="9643" xr:uid="{30EAC002-C383-47E1-8A7A-E9BA2C714341}"/>
    <cellStyle name="Comma 24 2 5 3 2" xfId="22866" xr:uid="{7E78C47B-2687-4A65-8862-039664826AE5}"/>
    <cellStyle name="Comma 24 2 5 4" xfId="12808" xr:uid="{B94E89F0-0F14-41FF-8686-5F7A90D0AFE2}"/>
    <cellStyle name="Comma 24 2 5 4 2" xfId="26031" xr:uid="{1637E4A2-9186-4ACA-BB36-B379A3FEAC65}"/>
    <cellStyle name="Comma 24 2 5 5" xfId="16562" xr:uid="{AC2198F8-A810-4017-96F4-286BA1710DC8}"/>
    <cellStyle name="Comma 24 2 6" xfId="4067" xr:uid="{E8E54824-7E1B-4990-A2DA-E154303B9192}"/>
    <cellStyle name="Comma 24 2 6 2" xfId="17290" xr:uid="{5D89BD07-B9E6-4F93-A65E-B3E434622893}"/>
    <cellStyle name="Comma 24 2 7" xfId="7230" xr:uid="{EF06183D-F00A-485F-B9AA-B2DE69FE6CB1}"/>
    <cellStyle name="Comma 24 2 7 2" xfId="20453" xr:uid="{BDC1CA0E-76BC-4FDC-9F37-9CF27FDD2733}"/>
    <cellStyle name="Comma 24 2 8" xfId="10395" xr:uid="{CA4991A4-0881-4187-AC91-352DA74C254C}"/>
    <cellStyle name="Comma 24 2 8 2" xfId="23618" xr:uid="{9A62A184-EB7A-43E2-991E-862EF9B8D8A2}"/>
    <cellStyle name="Comma 24 2 9" xfId="1158" xr:uid="{8824BDC4-A42D-4577-9DF7-6AE51AB74AE5}"/>
    <cellStyle name="Comma 24 2 9 2" xfId="14383" xr:uid="{23842485-3216-4134-9EBA-3EDACFCBD14E}"/>
    <cellStyle name="Comma 24 3" xfId="1294" xr:uid="{242DDABD-45D2-482B-B3B4-C223E267EA85}"/>
    <cellStyle name="Comma 24 3 2" xfId="2119" xr:uid="{B5A4E8A3-C2D7-4923-A34A-D757BD17B281}"/>
    <cellStyle name="Comma 24 3 2 2" xfId="5174" xr:uid="{FFD75973-7F93-4F73-B475-471159BA9FC3}"/>
    <cellStyle name="Comma 24 3 2 2 2" xfId="18397" xr:uid="{E8D5FCAC-984D-45F5-81A9-D718AAC9C1D1}"/>
    <cellStyle name="Comma 24 3 2 3" xfId="8337" xr:uid="{7C91D9B9-D30A-4593-A989-7196E9475E66}"/>
    <cellStyle name="Comma 24 3 2 3 2" xfId="21560" xr:uid="{BE72BA7C-B0A2-4A72-AE02-CE1EE36415E9}"/>
    <cellStyle name="Comma 24 3 2 4" xfId="11502" xr:uid="{6CD924A7-BD94-4539-ADA8-AD5E82F68F33}"/>
    <cellStyle name="Comma 24 3 2 4 2" xfId="24725" xr:uid="{F816170A-C31E-47C4-9859-367B1C7E9E73}"/>
    <cellStyle name="Comma 24 3 2 5" xfId="15344" xr:uid="{864643B5-B878-4723-94B9-0171E1D6F8C5}"/>
    <cellStyle name="Comma 24 3 3" xfId="2808" xr:uid="{BF9A00C8-9E91-414D-BE44-73F6B717ED0D}"/>
    <cellStyle name="Comma 24 3 3 2" xfId="5907" xr:uid="{4616511C-B9F9-4375-A1E0-80DAD4FDCA84}"/>
    <cellStyle name="Comma 24 3 3 2 2" xfId="19130" xr:uid="{2CB19D6D-566A-414D-8DF5-5655F54FABFE}"/>
    <cellStyle name="Comma 24 3 3 3" xfId="9070" xr:uid="{CA2EFE13-029D-4BE5-A1AC-E75DBB6E19B7}"/>
    <cellStyle name="Comma 24 3 3 3 2" xfId="22293" xr:uid="{455A9A69-8BD3-47BB-8637-1F9D0B2E7FC4}"/>
    <cellStyle name="Comma 24 3 3 4" xfId="12235" xr:uid="{52118EED-E29A-4FC2-BB00-2BF3BE237CEA}"/>
    <cellStyle name="Comma 24 3 3 4 2" xfId="25458" xr:uid="{326A3830-8BD3-4A42-A226-5AC0D5024214}"/>
    <cellStyle name="Comma 24 3 3 5" xfId="16033" xr:uid="{04F3D353-E36E-44EA-9A9E-6A5F5DDE0C77}"/>
    <cellStyle name="Comma 24 3 4" xfId="3496" xr:uid="{7665FF63-154D-4FDD-86DA-23B039F7153C}"/>
    <cellStyle name="Comma 24 3 4 2" xfId="6639" xr:uid="{027F3B03-13CE-45D0-826D-A9D66A319447}"/>
    <cellStyle name="Comma 24 3 4 2 2" xfId="19862" xr:uid="{E9CF3992-3422-424E-BA85-9EB19EAC5CAF}"/>
    <cellStyle name="Comma 24 3 4 3" xfId="9802" xr:uid="{F4BE76B4-A461-43A0-A78F-1E003273FBE3}"/>
    <cellStyle name="Comma 24 3 4 3 2" xfId="23025" xr:uid="{D47B5FA4-8EDD-4C36-BE3A-1E8A6E9DF81F}"/>
    <cellStyle name="Comma 24 3 4 4" xfId="12967" xr:uid="{FAD1D52F-24DA-4F27-894D-CD99A6C9AAAB}"/>
    <cellStyle name="Comma 24 3 4 4 2" xfId="26190" xr:uid="{2D9BBEF7-8898-474D-98DB-67CE63DE8D1D}"/>
    <cellStyle name="Comma 24 3 4 5" xfId="16721" xr:uid="{67C67A21-05B0-4C79-83F6-24A336345000}"/>
    <cellStyle name="Comma 24 3 5" xfId="4226" xr:uid="{0F0F3DE9-A309-4BD2-87B9-3B04190E1B3D}"/>
    <cellStyle name="Comma 24 3 5 2" xfId="17449" xr:uid="{394922AA-E45E-41C4-ACA7-F74BDC758463}"/>
    <cellStyle name="Comma 24 3 6" xfId="7389" xr:uid="{11AF5CF5-0C4E-445E-814D-4291B659A7F6}"/>
    <cellStyle name="Comma 24 3 6 2" xfId="20612" xr:uid="{21A5295A-0EBD-48E6-A922-A12F6177F466}"/>
    <cellStyle name="Comma 24 3 7" xfId="10554" xr:uid="{F72B0C62-0309-48A9-AAE0-DEC00CFD0077}"/>
    <cellStyle name="Comma 24 3 7 2" xfId="23777" xr:uid="{DB94CEAE-C190-4122-9CEC-1953CDF49A6B}"/>
    <cellStyle name="Comma 24 3 8" xfId="14519" xr:uid="{359DFB00-8BB0-45A8-BAA5-14667050775B}"/>
    <cellStyle name="Comma 24 4" xfId="1615" xr:uid="{7AD18A54-10DF-494A-ACA8-DEDA2C5A9B1B}"/>
    <cellStyle name="Comma 24 4 2" xfId="4591" xr:uid="{138118D4-34A2-4F3A-9A76-DF582ECC1A21}"/>
    <cellStyle name="Comma 24 4 2 2" xfId="17814" xr:uid="{D161EBD2-EC58-4F95-A93E-7795A1044296}"/>
    <cellStyle name="Comma 24 4 3" xfId="7754" xr:uid="{CC1C96D6-7105-47B9-9328-6A426632E5D6}"/>
    <cellStyle name="Comma 24 4 3 2" xfId="20977" xr:uid="{31CD00D4-8293-46DC-9CC9-103245F5E08D}"/>
    <cellStyle name="Comma 24 4 4" xfId="10919" xr:uid="{2DAF3A41-A455-4B05-8C78-D75B3F792C0D}"/>
    <cellStyle name="Comma 24 4 4 2" xfId="24142" xr:uid="{A4F16A90-FB85-42AF-A605-D643546E5488}"/>
    <cellStyle name="Comma 24 4 5" xfId="14840" xr:uid="{9CB3CCD1-6D8E-4DFB-B610-86A89AEA97FD}"/>
    <cellStyle name="Comma 24 5" xfId="1790" xr:uid="{D711FEE4-2BDD-4C32-8DD9-C9E6C597BC33}"/>
    <cellStyle name="Comma 24 5 2" xfId="4810" xr:uid="{B30CFDFA-CC98-489B-AB52-AAF4FC85A594}"/>
    <cellStyle name="Comma 24 5 2 2" xfId="18033" xr:uid="{35D4F9D4-CBF3-4D5E-A344-97CE96BAAA1F}"/>
    <cellStyle name="Comma 24 5 3" xfId="7973" xr:uid="{EA1507ED-BFD6-4E19-921F-9CA214B0D711}"/>
    <cellStyle name="Comma 24 5 3 2" xfId="21196" xr:uid="{23A204A2-17CA-4988-8E45-5C571C36DBEF}"/>
    <cellStyle name="Comma 24 5 4" xfId="11138" xr:uid="{D31250CE-5CE7-49AD-A01C-379FAA56AA58}"/>
    <cellStyle name="Comma 24 5 4 2" xfId="24361" xr:uid="{153958BB-C9C0-41EC-9528-6CACCB80EB97}"/>
    <cellStyle name="Comma 24 5 5" xfId="15015" xr:uid="{E3922B9C-12E5-4BB2-A57C-24275F1EA017}"/>
    <cellStyle name="Comma 24 6" xfId="2478" xr:uid="{136B065B-B031-4336-8885-5DAA843A1E28}"/>
    <cellStyle name="Comma 24 6 2" xfId="5542" xr:uid="{8389618D-97F0-48BD-A3DC-505777C1DA3B}"/>
    <cellStyle name="Comma 24 6 2 2" xfId="18765" xr:uid="{E954872F-5E27-4B9A-B970-928B149E1513}"/>
    <cellStyle name="Comma 24 6 3" xfId="8705" xr:uid="{E0D6AD64-AA73-4E26-82FC-ACE0F7958F5E}"/>
    <cellStyle name="Comma 24 6 3 2" xfId="21928" xr:uid="{9FD3DB07-87B6-40D6-B132-9505AE5639FC}"/>
    <cellStyle name="Comma 24 6 4" xfId="11870" xr:uid="{326DBC04-638D-4D02-9E1B-50A256865A13}"/>
    <cellStyle name="Comma 24 6 4 2" xfId="25093" xr:uid="{4382004F-5D11-488A-8038-2FF23FE5CFE7}"/>
    <cellStyle name="Comma 24 6 5" xfId="15703" xr:uid="{49AD16A5-36BE-45C6-ADF2-E937FB7F7D5C}"/>
    <cellStyle name="Comma 24 7" xfId="3168" xr:uid="{2A635A2C-D814-46B5-87B4-31A092CB4643}"/>
    <cellStyle name="Comma 24 7 2" xfId="6276" xr:uid="{34246C53-1730-4C37-8D15-16C93F455A03}"/>
    <cellStyle name="Comma 24 7 2 2" xfId="19499" xr:uid="{1E3F8729-AE2B-4D46-B2AB-3E702986AD89}"/>
    <cellStyle name="Comma 24 7 3" xfId="9439" xr:uid="{81AF9164-BA6D-4235-8995-CCBB03A1C745}"/>
    <cellStyle name="Comma 24 7 3 2" xfId="22662" xr:uid="{294C1305-4847-4865-8695-09CF9B33E979}"/>
    <cellStyle name="Comma 24 7 4" xfId="12604" xr:uid="{571DF7B9-900A-4F3C-AE83-9888E0ACB287}"/>
    <cellStyle name="Comma 24 7 4 2" xfId="25827" xr:uid="{FDDEF7E0-A0B0-4BD1-A11A-CB8A18EF9C2A}"/>
    <cellStyle name="Comma 24 7 5" xfId="16393" xr:uid="{E2BAC07A-4A56-464F-BE12-02C20BC8E450}"/>
    <cellStyle name="Comma 24 8" xfId="3884" xr:uid="{1D2BBD35-046D-45F9-9C32-9CB4D53EB570}"/>
    <cellStyle name="Comma 24 8 2" xfId="17107" xr:uid="{95182466-C4E8-4BF7-9886-7B913F00A43B}"/>
    <cellStyle name="Comma 24 9" xfId="7038" xr:uid="{005A540C-1819-43A4-A326-24EA08B901AC}"/>
    <cellStyle name="Comma 24 9 2" xfId="20261" xr:uid="{E4C10013-4442-40CC-AD21-A486F69ADDEF}"/>
    <cellStyle name="Comma 25" xfId="156" xr:uid="{C672068D-BE17-453D-8C90-F8CE3BC84994}"/>
    <cellStyle name="Comma 25 10" xfId="10204" xr:uid="{09EE2429-0AFB-48C6-B420-962939AB7B16}"/>
    <cellStyle name="Comma 25 10 2" xfId="23427" xr:uid="{E6D2ADC4-64ED-4CDB-9FDF-C485BE6C6F00}"/>
    <cellStyle name="Comma 25 11" xfId="998" xr:uid="{B1BF7452-FE8A-4581-ABC9-66EC8406E2D1}"/>
    <cellStyle name="Comma 25 11 2" xfId="14223" xr:uid="{965EF362-2DAC-4ECD-B0DA-3CFA014F0E9A}"/>
    <cellStyle name="Comma 25 12" xfId="13481" xr:uid="{0215FCFB-EAC6-431A-A491-38595458F8B2}"/>
    <cellStyle name="Comma 25 2" xfId="415" xr:uid="{570B3E98-FCD0-481D-B2AC-69A3ABD809E7}"/>
    <cellStyle name="Comma 25 2 10" xfId="13691" xr:uid="{C7C7921A-A366-49E2-A6FB-2CB40728CD87}"/>
    <cellStyle name="Comma 25 2 2" xfId="1465" xr:uid="{9BA312DF-D91E-4FF2-B3B0-2F79A5201CB3}"/>
    <cellStyle name="Comma 25 2 2 2" xfId="2325" xr:uid="{2584C583-6153-47DF-B710-55F997658E90}"/>
    <cellStyle name="Comma 25 2 2 2 2" xfId="5380" xr:uid="{DC0E6667-FB0A-4C8E-8790-2F2A7F1B9199}"/>
    <cellStyle name="Comma 25 2 2 2 2 2" xfId="18603" xr:uid="{20BA5AFE-34EF-46B5-9E97-B8C99DA90B5D}"/>
    <cellStyle name="Comma 25 2 2 2 3" xfId="8543" xr:uid="{8702D8F6-BCAC-4058-AF0F-ADE349023391}"/>
    <cellStyle name="Comma 25 2 2 2 3 2" xfId="21766" xr:uid="{48E1610B-1502-4E95-9CCF-B1230F30010E}"/>
    <cellStyle name="Comma 25 2 2 2 4" xfId="11708" xr:uid="{DD5267F3-6364-4BC5-9029-A1C471CA6610}"/>
    <cellStyle name="Comma 25 2 2 2 4 2" xfId="24931" xr:uid="{BB954989-D117-42EA-94BD-2F770735DC8A}"/>
    <cellStyle name="Comma 25 2 2 2 5" xfId="15550" xr:uid="{BBB923C3-D7A5-4E33-ABB8-BF8B85F32F23}"/>
    <cellStyle name="Comma 25 2 2 3" xfId="3014" xr:uid="{D810E14A-9677-4651-9D31-29B4EB7180A1}"/>
    <cellStyle name="Comma 25 2 2 3 2" xfId="6113" xr:uid="{964BDC30-86E2-4190-9DE9-B7BC2852923C}"/>
    <cellStyle name="Comma 25 2 2 3 2 2" xfId="19336" xr:uid="{ABE6172C-90CF-4020-BEBC-05E43F02D961}"/>
    <cellStyle name="Comma 25 2 2 3 3" xfId="9276" xr:uid="{5DD6B0CC-6574-4742-89E7-85F95A6920F5}"/>
    <cellStyle name="Comma 25 2 2 3 3 2" xfId="22499" xr:uid="{3B6B15EF-45E9-47A7-B9F3-E047D10A3415}"/>
    <cellStyle name="Comma 25 2 2 3 4" xfId="12441" xr:uid="{931688B1-5384-48ED-8CBC-28CC10C1F175}"/>
    <cellStyle name="Comma 25 2 2 3 4 2" xfId="25664" xr:uid="{186A597B-ADDB-4723-9161-089BD334375E}"/>
    <cellStyle name="Comma 25 2 2 3 5" xfId="16239" xr:uid="{3EA00CE2-F4C7-4077-B6F0-908E857C5548}"/>
    <cellStyle name="Comma 25 2 2 4" xfId="3702" xr:uid="{F2E656AB-5DF5-419C-9431-313EE6A9B6DA}"/>
    <cellStyle name="Comma 25 2 2 4 2" xfId="6845" xr:uid="{B78DFA73-C397-476F-9722-5C1FAB09588D}"/>
    <cellStyle name="Comma 25 2 2 4 2 2" xfId="20068" xr:uid="{AED39B75-6FFD-4E9C-B9B3-3348B2E2D1FA}"/>
    <cellStyle name="Comma 25 2 2 4 3" xfId="10008" xr:uid="{BC2D2206-CEC8-49EC-A067-7A831B7B843D}"/>
    <cellStyle name="Comma 25 2 2 4 3 2" xfId="23231" xr:uid="{1F9355DD-7AEE-4DC6-BCE6-81AB76E15EE7}"/>
    <cellStyle name="Comma 25 2 2 4 4" xfId="13173" xr:uid="{C604D01B-05D3-4509-8AB0-14C346A3B0EB}"/>
    <cellStyle name="Comma 25 2 2 4 4 2" xfId="26396" xr:uid="{1014B2BB-058D-4D1B-A8A9-E9D6644528E1}"/>
    <cellStyle name="Comma 25 2 2 4 5" xfId="16927" xr:uid="{5AEEB98D-A975-4940-8BB5-669AE50EA84E}"/>
    <cellStyle name="Comma 25 2 2 5" xfId="4432" xr:uid="{3D74D856-45DC-4BE9-B18E-44AE75E027C5}"/>
    <cellStyle name="Comma 25 2 2 5 2" xfId="17655" xr:uid="{AAB73A54-C730-4377-9B32-28D320AFF00D}"/>
    <cellStyle name="Comma 25 2 2 6" xfId="7595" xr:uid="{16BEA5A9-2F5D-4553-A5E4-11D87E631096}"/>
    <cellStyle name="Comma 25 2 2 6 2" xfId="20818" xr:uid="{6A868CA3-8402-407E-812A-515C5E72E26C}"/>
    <cellStyle name="Comma 25 2 2 7" xfId="10760" xr:uid="{9CAC1287-C26B-4B7E-A292-B109A6CD4C53}"/>
    <cellStyle name="Comma 25 2 2 7 2" xfId="23983" xr:uid="{FBB9ED94-DD00-4B9C-8DFE-E4B670D13074}"/>
    <cellStyle name="Comma 25 2 2 8" xfId="14690" xr:uid="{4CD47BEF-D9DC-409A-A479-8B274546D38F}"/>
    <cellStyle name="Comma 25 2 3" xfId="1961" xr:uid="{2ACB9D03-3771-4BF6-9E8B-27970BC6F707}"/>
    <cellStyle name="Comma 25 2 3 2" xfId="5016" xr:uid="{1EA33593-8DCB-43FC-95CC-B0BF0A19F845}"/>
    <cellStyle name="Comma 25 2 3 2 2" xfId="18239" xr:uid="{31E41578-FBA2-4DF0-BAE6-DA81D069016B}"/>
    <cellStyle name="Comma 25 2 3 3" xfId="8179" xr:uid="{373F4B8B-04FD-4F0E-BE10-C581F4E6A076}"/>
    <cellStyle name="Comma 25 2 3 3 2" xfId="21402" xr:uid="{331EF8AE-FD9D-4344-A275-2AB1A3F4EDF7}"/>
    <cellStyle name="Comma 25 2 3 4" xfId="11344" xr:uid="{F6DD3AF4-C2FA-474C-99CF-9AC4D5A5E24B}"/>
    <cellStyle name="Comma 25 2 3 4 2" xfId="24567" xr:uid="{BF8F4788-B257-4621-AF9D-DE6E06EFA2C7}"/>
    <cellStyle name="Comma 25 2 3 5" xfId="15186" xr:uid="{2260C72F-D493-4D59-AE61-FE7C4F325FD9}"/>
    <cellStyle name="Comma 25 2 4" xfId="2650" xr:uid="{573B9F0E-A005-4246-AC26-0CFEEFA7F16D}"/>
    <cellStyle name="Comma 25 2 4 2" xfId="5749" xr:uid="{F1EB4DA3-66E9-447F-A062-C1B29854456E}"/>
    <cellStyle name="Comma 25 2 4 2 2" xfId="18972" xr:uid="{26AD3BF1-9E9D-4911-AB5A-99D415F9F8AB}"/>
    <cellStyle name="Comma 25 2 4 3" xfId="8912" xr:uid="{26F4EDE9-ADD7-4E34-A922-26CB677C6757}"/>
    <cellStyle name="Comma 25 2 4 3 2" xfId="22135" xr:uid="{7016910F-1CA6-4EF0-A38B-26F682B221C3}"/>
    <cellStyle name="Comma 25 2 4 4" xfId="12077" xr:uid="{0E70F911-82F1-47A3-8962-378D1460B871}"/>
    <cellStyle name="Comma 25 2 4 4 2" xfId="25300" xr:uid="{00B04FE2-F5E0-4168-81F1-C2F418100E50}"/>
    <cellStyle name="Comma 25 2 4 5" xfId="15875" xr:uid="{6BD12861-DE37-4BC1-8866-43CFF14E4DA1}"/>
    <cellStyle name="Comma 25 2 5" xfId="3338" xr:uid="{AFC661DF-2690-47A0-AC80-DE645CD7A1F3}"/>
    <cellStyle name="Comma 25 2 5 2" xfId="6481" xr:uid="{1D77DB20-6991-4ECF-B98D-8FDD07FCD7E2}"/>
    <cellStyle name="Comma 25 2 5 2 2" xfId="19704" xr:uid="{30D3BCDA-5926-4B97-A07C-56CCEE42B4A0}"/>
    <cellStyle name="Comma 25 2 5 3" xfId="9644" xr:uid="{F7F78022-47AD-4C06-B25C-90554E415D6E}"/>
    <cellStyle name="Comma 25 2 5 3 2" xfId="22867" xr:uid="{5C32BCB5-D7FB-46C1-ACA2-C12E5E29D47B}"/>
    <cellStyle name="Comma 25 2 5 4" xfId="12809" xr:uid="{C1CCF563-4AF5-4C90-BFFB-965AED26BAD2}"/>
    <cellStyle name="Comma 25 2 5 4 2" xfId="26032" xr:uid="{99FDE9CF-5D02-48B2-AF34-85391F42C7A1}"/>
    <cellStyle name="Comma 25 2 5 5" xfId="16563" xr:uid="{6EE3CE41-C2BA-4D22-A337-02ECB983B70C}"/>
    <cellStyle name="Comma 25 2 6" xfId="4068" xr:uid="{35668FA8-779B-4F6E-BB0D-14B12BA9B79D}"/>
    <cellStyle name="Comma 25 2 6 2" xfId="17291" xr:uid="{BB82AB69-7D4D-42A0-97DE-2C97668FA038}"/>
    <cellStyle name="Comma 25 2 7" xfId="7231" xr:uid="{39872B67-F03B-498B-97DF-60FA3CC3428A}"/>
    <cellStyle name="Comma 25 2 7 2" xfId="20454" xr:uid="{B9ABB04C-2D00-40D6-8E79-58E0F1CE93C6}"/>
    <cellStyle name="Comma 25 2 8" xfId="10396" xr:uid="{1049BC45-C343-47E1-9C41-41E459D04429}"/>
    <cellStyle name="Comma 25 2 8 2" xfId="23619" xr:uid="{D7B4421B-5395-4A7C-A749-C7E4C25D0A93}"/>
    <cellStyle name="Comma 25 2 9" xfId="1159" xr:uid="{3552CE96-82CA-4C10-A2CF-F935D7DE65F3}"/>
    <cellStyle name="Comma 25 2 9 2" xfId="14384" xr:uid="{88C05421-BA86-4C19-A931-2E3B28F6176A}"/>
    <cellStyle name="Comma 25 3" xfId="1295" xr:uid="{858F43AA-A419-41F7-9A88-207D6F52121A}"/>
    <cellStyle name="Comma 25 3 2" xfId="2120" xr:uid="{AF6E491B-3386-45E9-AF5F-9FB182D634D1}"/>
    <cellStyle name="Comma 25 3 2 2" xfId="5175" xr:uid="{1A321663-6D0B-47A7-9338-3B1156581F3A}"/>
    <cellStyle name="Comma 25 3 2 2 2" xfId="18398" xr:uid="{65FF0B2C-F26D-4AC8-B747-8763AA3FDFB9}"/>
    <cellStyle name="Comma 25 3 2 3" xfId="8338" xr:uid="{7F930906-83BA-4390-ACFE-26935D2843AF}"/>
    <cellStyle name="Comma 25 3 2 3 2" xfId="21561" xr:uid="{F2CECF50-4A73-4E95-A8CF-1F5DA27AD285}"/>
    <cellStyle name="Comma 25 3 2 4" xfId="11503" xr:uid="{2099AF92-565B-4154-91F3-EAC152CD8052}"/>
    <cellStyle name="Comma 25 3 2 4 2" xfId="24726" xr:uid="{84C5D320-6A0F-4336-9681-F17CB1C34090}"/>
    <cellStyle name="Comma 25 3 2 5" xfId="15345" xr:uid="{3618989D-97F3-4165-95F6-C34AC8430ED2}"/>
    <cellStyle name="Comma 25 3 3" xfId="2809" xr:uid="{8B9679C0-308E-4D26-AF9A-AAFCFD7EC985}"/>
    <cellStyle name="Comma 25 3 3 2" xfId="5908" xr:uid="{08215BA8-6ECB-4E13-A5C5-D23FAFCA2E68}"/>
    <cellStyle name="Comma 25 3 3 2 2" xfId="19131" xr:uid="{D46D80A4-C4C0-4EFE-9620-A3E8D4AD4DA4}"/>
    <cellStyle name="Comma 25 3 3 3" xfId="9071" xr:uid="{8EFDA047-69F7-45CA-A27F-4D986A1C79EB}"/>
    <cellStyle name="Comma 25 3 3 3 2" xfId="22294" xr:uid="{CFC1F1F2-6334-4C88-AD45-C7FF9FFE1EFC}"/>
    <cellStyle name="Comma 25 3 3 4" xfId="12236" xr:uid="{DB849BB5-BE06-4E80-BECA-BB0D54AAFEB4}"/>
    <cellStyle name="Comma 25 3 3 4 2" xfId="25459" xr:uid="{A292373B-32EC-4F96-8C15-DEEAEDD5C08F}"/>
    <cellStyle name="Comma 25 3 3 5" xfId="16034" xr:uid="{F08F14D1-3078-4E46-ABF1-18E5D147D897}"/>
    <cellStyle name="Comma 25 3 4" xfId="3497" xr:uid="{E6023346-B0DB-4900-A018-A792D94A1268}"/>
    <cellStyle name="Comma 25 3 4 2" xfId="6640" xr:uid="{45C71747-DB11-45BC-BCDC-19C0D5BDBA71}"/>
    <cellStyle name="Comma 25 3 4 2 2" xfId="19863" xr:uid="{69C65909-4ECB-4B6D-BBA4-0BA4A770A8AA}"/>
    <cellStyle name="Comma 25 3 4 3" xfId="9803" xr:uid="{3125BF2F-EC10-4E37-9E60-2F9F55A62495}"/>
    <cellStyle name="Comma 25 3 4 3 2" xfId="23026" xr:uid="{15612EA9-40F5-4383-A46B-35C4546BE714}"/>
    <cellStyle name="Comma 25 3 4 4" xfId="12968" xr:uid="{F4E9A1BC-D428-4AFB-9C52-6E85C8C09390}"/>
    <cellStyle name="Comma 25 3 4 4 2" xfId="26191" xr:uid="{B4BC521A-9AA0-4F00-85E6-EE7B6A2007C9}"/>
    <cellStyle name="Comma 25 3 4 5" xfId="16722" xr:uid="{8DE50A8A-25A1-4CEC-87E3-1FF5CE6A4CAA}"/>
    <cellStyle name="Comma 25 3 5" xfId="4227" xr:uid="{816CBDAF-D77C-4090-B913-2A7A624F078D}"/>
    <cellStyle name="Comma 25 3 5 2" xfId="17450" xr:uid="{A211F0CA-9926-4D7F-9E10-590EAAE3CA3A}"/>
    <cellStyle name="Comma 25 3 6" xfId="7390" xr:uid="{C47055B4-1CAA-478F-8FA8-A8CC760CA8DD}"/>
    <cellStyle name="Comma 25 3 6 2" xfId="20613" xr:uid="{769B8267-1FCB-4AC9-BB10-D4BE60A61CC6}"/>
    <cellStyle name="Comma 25 3 7" xfId="10555" xr:uid="{C2750FA7-0306-4EB7-B1FA-9BEFFFAD4D3F}"/>
    <cellStyle name="Comma 25 3 7 2" xfId="23778" xr:uid="{E5285CEE-22C8-493E-8F50-EE25EF657630}"/>
    <cellStyle name="Comma 25 3 8" xfId="14520" xr:uid="{10FB0B49-EAFE-4338-ABE2-8AC7BDE1ED56}"/>
    <cellStyle name="Comma 25 4" xfId="1616" xr:uid="{620615A4-0BA7-4766-A46C-2D531B51EF28}"/>
    <cellStyle name="Comma 25 4 2" xfId="4592" xr:uid="{4A1460E2-2C62-4EA2-946D-8267A08380C3}"/>
    <cellStyle name="Comma 25 4 2 2" xfId="17815" xr:uid="{572CAB35-2752-41E8-81D0-3792A5738312}"/>
    <cellStyle name="Comma 25 4 3" xfId="7755" xr:uid="{61846F34-C3DB-47DB-B69E-4F69F56FE1DF}"/>
    <cellStyle name="Comma 25 4 3 2" xfId="20978" xr:uid="{22E54C6C-318A-43B7-83DC-7276FA7F7A18}"/>
    <cellStyle name="Comma 25 4 4" xfId="10920" xr:uid="{EE2FDFCA-653D-45F6-B43B-AA55F633D310}"/>
    <cellStyle name="Comma 25 4 4 2" xfId="24143" xr:uid="{E5931B59-47CA-4CB0-8483-BBE8E9EDA5BC}"/>
    <cellStyle name="Comma 25 4 5" xfId="14841" xr:uid="{C8679B77-17B5-446D-8FB0-198EB5D1184C}"/>
    <cellStyle name="Comma 25 5" xfId="1791" xr:uid="{CE020120-AC3F-4D05-8E9B-4066582A1D69}"/>
    <cellStyle name="Comma 25 5 2" xfId="4811" xr:uid="{B6C7A271-48F4-49DF-A0A5-C882ADF22753}"/>
    <cellStyle name="Comma 25 5 2 2" xfId="18034" xr:uid="{D107B1C6-E3D6-439E-96B3-89441DEB082A}"/>
    <cellStyle name="Comma 25 5 3" xfId="7974" xr:uid="{2A4703DC-F8FA-4D0C-9C74-B3673BEA70A6}"/>
    <cellStyle name="Comma 25 5 3 2" xfId="21197" xr:uid="{17942915-8225-4D1E-A731-A4EAD9B1843D}"/>
    <cellStyle name="Comma 25 5 4" xfId="11139" xr:uid="{A8AE2812-C337-4946-8AC3-1E04F16764D8}"/>
    <cellStyle name="Comma 25 5 4 2" xfId="24362" xr:uid="{A7BD69E5-8CB8-4430-A79D-A52A19ED0ECF}"/>
    <cellStyle name="Comma 25 5 5" xfId="15016" xr:uid="{68320C88-B0D6-4157-9039-621120942139}"/>
    <cellStyle name="Comma 25 6" xfId="2479" xr:uid="{C4F285E5-1E87-4604-91DB-BA585EB9A354}"/>
    <cellStyle name="Comma 25 6 2" xfId="5543" xr:uid="{3E2D23F3-13F2-4744-B24A-C99FCFEAE075}"/>
    <cellStyle name="Comma 25 6 2 2" xfId="18766" xr:uid="{AC1E0232-887B-49BD-9969-18DDDCB5C2E5}"/>
    <cellStyle name="Comma 25 6 3" xfId="8706" xr:uid="{18975A2E-76D7-4D09-9038-0E83277B97D7}"/>
    <cellStyle name="Comma 25 6 3 2" xfId="21929" xr:uid="{9F1B67B4-EA34-404D-9D16-ADCD82130108}"/>
    <cellStyle name="Comma 25 6 4" xfId="11871" xr:uid="{9753E955-D135-4203-8FA7-9BE20816A919}"/>
    <cellStyle name="Comma 25 6 4 2" xfId="25094" xr:uid="{E63DF772-4B8F-4E75-BBA6-D681EF047C9E}"/>
    <cellStyle name="Comma 25 6 5" xfId="15704" xr:uid="{4C1CC68C-C42B-45B4-B942-E9468D5750ED}"/>
    <cellStyle name="Comma 25 7" xfId="3169" xr:uid="{EDAF8EB7-A57D-48F5-B252-8CCBB709F5D4}"/>
    <cellStyle name="Comma 25 7 2" xfId="6277" xr:uid="{77564402-F6E8-4B36-A531-242664D7250F}"/>
    <cellStyle name="Comma 25 7 2 2" xfId="19500" xr:uid="{EBC7513A-7257-43ED-956C-22FD3DBFDD73}"/>
    <cellStyle name="Comma 25 7 3" xfId="9440" xr:uid="{CBD763A9-C505-43E4-9BA0-0F7E5A283A4F}"/>
    <cellStyle name="Comma 25 7 3 2" xfId="22663" xr:uid="{4BF46149-0233-47AD-9F62-2AE3F98BCA29}"/>
    <cellStyle name="Comma 25 7 4" xfId="12605" xr:uid="{4AF78519-09AD-4BA5-A796-105B82DEB9F4}"/>
    <cellStyle name="Comma 25 7 4 2" xfId="25828" xr:uid="{D7A7C70D-09ED-4B97-B103-29FCB23F2809}"/>
    <cellStyle name="Comma 25 7 5" xfId="16394" xr:uid="{0D5B01CA-1B5E-44EC-9530-853F249BD9C5}"/>
    <cellStyle name="Comma 25 8" xfId="3885" xr:uid="{0A96E774-E1B6-464A-A348-79E087AB0169}"/>
    <cellStyle name="Comma 25 8 2" xfId="17108" xr:uid="{74214DD8-0DDC-4502-8F93-98670920C46B}"/>
    <cellStyle name="Comma 25 9" xfId="7039" xr:uid="{A4AAFD9A-66F8-43C7-AABD-F7AC31C19D90}"/>
    <cellStyle name="Comma 25 9 2" xfId="20262" xr:uid="{04742F5A-4D4E-41C4-9664-66716B2D2EBD}"/>
    <cellStyle name="Comma 26" xfId="158" xr:uid="{FC75A4A8-FE72-4160-B357-0A2CFBB99AB8}"/>
    <cellStyle name="Comma 26 10" xfId="10205" xr:uid="{5B841344-A0F3-467B-985A-3228DEE01584}"/>
    <cellStyle name="Comma 26 10 2" xfId="23428" xr:uid="{819B5DC7-71AA-40FB-A90F-E9F9A7A33EBE}"/>
    <cellStyle name="Comma 26 11" xfId="999" xr:uid="{55F95AE1-2EEC-4B18-ADF1-A05945D12815}"/>
    <cellStyle name="Comma 26 11 2" xfId="14224" xr:uid="{BE861E4E-7DC9-4C4F-9C54-C5EA0FBCC3C2}"/>
    <cellStyle name="Comma 26 12" xfId="13482" xr:uid="{C22658A6-12B9-4121-8724-07E46DDE5475}"/>
    <cellStyle name="Comma 26 2" xfId="416" xr:uid="{604125F4-5078-46E1-A844-57A3F65A0E65}"/>
    <cellStyle name="Comma 26 2 10" xfId="13692" xr:uid="{247F6157-0CDF-4313-8A96-21BC392BCF59}"/>
    <cellStyle name="Comma 26 2 2" xfId="1466" xr:uid="{2DFCA59D-8075-49A8-BB94-BA7643EE1417}"/>
    <cellStyle name="Comma 26 2 2 2" xfId="2326" xr:uid="{A4888645-1443-49C8-AB8B-F2F7B1525550}"/>
    <cellStyle name="Comma 26 2 2 2 2" xfId="5381" xr:uid="{CAF05F06-7F55-4B31-A07C-228E2F2E07B7}"/>
    <cellStyle name="Comma 26 2 2 2 2 2" xfId="18604" xr:uid="{CF52B7A4-693B-4B04-8E45-5C1DD836BFFD}"/>
    <cellStyle name="Comma 26 2 2 2 3" xfId="8544" xr:uid="{181B8134-A7A7-406B-9C29-B7F52A922019}"/>
    <cellStyle name="Comma 26 2 2 2 3 2" xfId="21767" xr:uid="{63D8361A-1F1E-4D7A-9A64-FC7B14D1BEC2}"/>
    <cellStyle name="Comma 26 2 2 2 4" xfId="11709" xr:uid="{633B182B-B952-422D-80BA-D12EC4496B45}"/>
    <cellStyle name="Comma 26 2 2 2 4 2" xfId="24932" xr:uid="{D75EEBE8-BA1B-474E-BB91-56C6E8233017}"/>
    <cellStyle name="Comma 26 2 2 2 5" xfId="15551" xr:uid="{663CAF3B-427A-47D2-9CDE-6821C5DBC9FC}"/>
    <cellStyle name="Comma 26 2 2 3" xfId="3015" xr:uid="{0C5F080C-2EC9-425C-A7EC-BC0EF87A2EF9}"/>
    <cellStyle name="Comma 26 2 2 3 2" xfId="6114" xr:uid="{1C218B6F-CD99-4EF5-B740-EA3B2EA4FA31}"/>
    <cellStyle name="Comma 26 2 2 3 2 2" xfId="19337" xr:uid="{58CE28C4-C534-42C5-97DB-921B9EDE3CD4}"/>
    <cellStyle name="Comma 26 2 2 3 3" xfId="9277" xr:uid="{E3F2B41A-4B30-439B-88A6-F672C06A1407}"/>
    <cellStyle name="Comma 26 2 2 3 3 2" xfId="22500" xr:uid="{6E03E773-66FF-4A9E-8178-5AB236D8B6EB}"/>
    <cellStyle name="Comma 26 2 2 3 4" xfId="12442" xr:uid="{14163EDF-59E1-453E-8320-4C04879C4A32}"/>
    <cellStyle name="Comma 26 2 2 3 4 2" xfId="25665" xr:uid="{6ECE42CB-0DFD-4357-B804-2289EDF895D3}"/>
    <cellStyle name="Comma 26 2 2 3 5" xfId="16240" xr:uid="{9584906F-6E29-48EE-8B42-66EA5B04B75E}"/>
    <cellStyle name="Comma 26 2 2 4" xfId="3703" xr:uid="{875B5F67-BC43-488A-8DEC-4A426F885363}"/>
    <cellStyle name="Comma 26 2 2 4 2" xfId="6846" xr:uid="{6E7416D2-3C44-4B3D-B1E9-616F290295AA}"/>
    <cellStyle name="Comma 26 2 2 4 2 2" xfId="20069" xr:uid="{5E02BB7B-6FD3-43E8-ADB6-765B02347ED0}"/>
    <cellStyle name="Comma 26 2 2 4 3" xfId="10009" xr:uid="{97062852-F16E-43B2-9C46-FE55600CA6D6}"/>
    <cellStyle name="Comma 26 2 2 4 3 2" xfId="23232" xr:uid="{4F53CB71-CC69-42A5-BC57-F9B6D583382E}"/>
    <cellStyle name="Comma 26 2 2 4 4" xfId="13174" xr:uid="{0BA9D045-89FF-4144-B631-4687B1B8E578}"/>
    <cellStyle name="Comma 26 2 2 4 4 2" xfId="26397" xr:uid="{26F016D7-0288-44F9-B6CF-BCA69E5B2477}"/>
    <cellStyle name="Comma 26 2 2 4 5" xfId="16928" xr:uid="{42829C6C-2246-41B5-ADEF-8CB47AF606C7}"/>
    <cellStyle name="Comma 26 2 2 5" xfId="4433" xr:uid="{6E7DFEA0-F336-4469-A64A-56957D7582C9}"/>
    <cellStyle name="Comma 26 2 2 5 2" xfId="17656" xr:uid="{F666BC0E-D410-4B17-8A2F-63F5585084C5}"/>
    <cellStyle name="Comma 26 2 2 6" xfId="7596" xr:uid="{BF700DCC-5AEF-4173-A1E3-DE1999784767}"/>
    <cellStyle name="Comma 26 2 2 6 2" xfId="20819" xr:uid="{F7C0F447-E6CA-4C68-9A54-F816D35F4600}"/>
    <cellStyle name="Comma 26 2 2 7" xfId="10761" xr:uid="{0EBE883D-FFB9-4E2A-A50C-3172E215C1CD}"/>
    <cellStyle name="Comma 26 2 2 7 2" xfId="23984" xr:uid="{473151B9-4E5A-41A2-952B-10ACC22D5D07}"/>
    <cellStyle name="Comma 26 2 2 8" xfId="14691" xr:uid="{F9D29E5A-2634-45E7-9F46-64A637E311EE}"/>
    <cellStyle name="Comma 26 2 3" xfId="1962" xr:uid="{0C5E6A03-5522-453C-A1D4-666531446292}"/>
    <cellStyle name="Comma 26 2 3 2" xfId="5017" xr:uid="{7FD56B31-034C-426B-99F8-4B70AA1FCDBD}"/>
    <cellStyle name="Comma 26 2 3 2 2" xfId="18240" xr:uid="{B81328E0-E9DD-4320-9A63-8334B4C236A9}"/>
    <cellStyle name="Comma 26 2 3 3" xfId="8180" xr:uid="{E7D72EBA-E81B-4D07-B177-57297DE2FE5C}"/>
    <cellStyle name="Comma 26 2 3 3 2" xfId="21403" xr:uid="{4A4762DB-3905-4CBF-9593-C70A12D71A21}"/>
    <cellStyle name="Comma 26 2 3 4" xfId="11345" xr:uid="{B042CEC8-09F4-446F-9B15-66FD25F1C34E}"/>
    <cellStyle name="Comma 26 2 3 4 2" xfId="24568" xr:uid="{0291C987-2FD3-4279-B01D-33EABADA44BA}"/>
    <cellStyle name="Comma 26 2 3 5" xfId="15187" xr:uid="{43E61954-768A-41AC-B390-DFB90CD97E24}"/>
    <cellStyle name="Comma 26 2 4" xfId="2651" xr:uid="{671ADCCE-221C-4A2D-89CE-FBEC03CCDBE0}"/>
    <cellStyle name="Comma 26 2 4 2" xfId="5750" xr:uid="{AE0F92F2-0BBE-4C5A-BB41-7255F0BC6640}"/>
    <cellStyle name="Comma 26 2 4 2 2" xfId="18973" xr:uid="{A88BBA2C-4E1E-4E6C-9AE5-E25A49A06FA1}"/>
    <cellStyle name="Comma 26 2 4 3" xfId="8913" xr:uid="{76245AB8-6E61-4185-823F-EDC322CB463D}"/>
    <cellStyle name="Comma 26 2 4 3 2" xfId="22136" xr:uid="{41289D40-761B-4257-9B25-976DD2E241BE}"/>
    <cellStyle name="Comma 26 2 4 4" xfId="12078" xr:uid="{E8E9C774-67D7-49C9-986B-F33D90837F3C}"/>
    <cellStyle name="Comma 26 2 4 4 2" xfId="25301" xr:uid="{9913B6EA-97C4-44F0-981B-FF50325B6EB4}"/>
    <cellStyle name="Comma 26 2 4 5" xfId="15876" xr:uid="{EE1BC906-A18D-47C0-A0A7-955BC84D3F85}"/>
    <cellStyle name="Comma 26 2 5" xfId="3339" xr:uid="{2F50F7E1-AF30-4D33-96A0-DB23A9852A7A}"/>
    <cellStyle name="Comma 26 2 5 2" xfId="6482" xr:uid="{63353686-21F3-43EB-902D-530D150E627D}"/>
    <cellStyle name="Comma 26 2 5 2 2" xfId="19705" xr:uid="{321B3509-F6A9-4163-AF2B-8ACFF3B9113C}"/>
    <cellStyle name="Comma 26 2 5 3" xfId="9645" xr:uid="{8F5083FF-0561-4A59-944C-BAEEFFC0D405}"/>
    <cellStyle name="Comma 26 2 5 3 2" xfId="22868" xr:uid="{33F9F72B-C11A-480A-95C2-3458A0C9FB2C}"/>
    <cellStyle name="Comma 26 2 5 4" xfId="12810" xr:uid="{5FDDC4CC-434F-4931-BF9C-EF5C1042E58C}"/>
    <cellStyle name="Comma 26 2 5 4 2" xfId="26033" xr:uid="{D6549B81-CD64-412B-B4A3-7CFBF13A3511}"/>
    <cellStyle name="Comma 26 2 5 5" xfId="16564" xr:uid="{64C34762-0F44-4B07-80C9-B9C9172A89A1}"/>
    <cellStyle name="Comma 26 2 6" xfId="4069" xr:uid="{A541CDF9-A7D1-4F61-A710-15B38E8A956C}"/>
    <cellStyle name="Comma 26 2 6 2" xfId="17292" xr:uid="{F2949695-02EE-4108-AE41-24768DF7ED85}"/>
    <cellStyle name="Comma 26 2 7" xfId="7232" xr:uid="{776085B4-4338-47A4-9BB4-5DD5AE95B165}"/>
    <cellStyle name="Comma 26 2 7 2" xfId="20455" xr:uid="{9F4A945D-39C1-47E8-B6AC-16E233CA0AFA}"/>
    <cellStyle name="Comma 26 2 8" xfId="10397" xr:uid="{A5533221-BCC5-4212-B1D8-33B8EDB0432E}"/>
    <cellStyle name="Comma 26 2 8 2" xfId="23620" xr:uid="{7783FACB-0D2A-4FCE-9238-8B0948E4F1CF}"/>
    <cellStyle name="Comma 26 2 9" xfId="1160" xr:uid="{32CA3D0E-4638-479A-A023-1FEE38C6B27A}"/>
    <cellStyle name="Comma 26 2 9 2" xfId="14385" xr:uid="{FADF6590-E376-4116-BA7F-D6AA56DDEB30}"/>
    <cellStyle name="Comma 26 3" xfId="1296" xr:uid="{D7BCE52B-FA79-49A3-BC7A-DFCB39D85BCC}"/>
    <cellStyle name="Comma 26 3 2" xfId="2121" xr:uid="{FFD4D546-77BC-485E-9A5C-175B49E5D2E0}"/>
    <cellStyle name="Comma 26 3 2 2" xfId="5176" xr:uid="{5B34A755-E201-44CF-9145-49E158955765}"/>
    <cellStyle name="Comma 26 3 2 2 2" xfId="18399" xr:uid="{874DE8E3-EC1D-407B-962A-6BC80CC2F4E0}"/>
    <cellStyle name="Comma 26 3 2 3" xfId="8339" xr:uid="{EEC9CF60-A4D9-4F46-B896-ECC96BE2ABC4}"/>
    <cellStyle name="Comma 26 3 2 3 2" xfId="21562" xr:uid="{ED392047-E105-411E-BF74-F906B6F65CBF}"/>
    <cellStyle name="Comma 26 3 2 4" xfId="11504" xr:uid="{44BE743E-6F7A-4360-B4B8-05CD2E783E31}"/>
    <cellStyle name="Comma 26 3 2 4 2" xfId="24727" xr:uid="{4CCCF8A4-2C76-410E-94D1-5DE454E17B93}"/>
    <cellStyle name="Comma 26 3 2 5" xfId="15346" xr:uid="{7C21D0D9-804C-4AFF-83FE-104B41ED79FC}"/>
    <cellStyle name="Comma 26 3 3" xfId="2810" xr:uid="{6080D8E2-7318-495B-ABEE-99750D9B90A0}"/>
    <cellStyle name="Comma 26 3 3 2" xfId="5909" xr:uid="{AC375DC1-D509-46A3-888B-CC8CEE5462A0}"/>
    <cellStyle name="Comma 26 3 3 2 2" xfId="19132" xr:uid="{8DD29A57-8F64-47A6-8194-83DDF501AD46}"/>
    <cellStyle name="Comma 26 3 3 3" xfId="9072" xr:uid="{09E5C81D-2F1A-4038-A521-197C24179B40}"/>
    <cellStyle name="Comma 26 3 3 3 2" xfId="22295" xr:uid="{6E4017CA-CEE0-4B8B-8EF2-F3F7D77071B4}"/>
    <cellStyle name="Comma 26 3 3 4" xfId="12237" xr:uid="{31CF3EE6-64F8-40A9-ABEE-EA136863B793}"/>
    <cellStyle name="Comma 26 3 3 4 2" xfId="25460" xr:uid="{C8DE22B0-C73F-4274-8DD9-061893D99D66}"/>
    <cellStyle name="Comma 26 3 3 5" xfId="16035" xr:uid="{0CF50793-D753-4835-ABD5-4551BE479312}"/>
    <cellStyle name="Comma 26 3 4" xfId="3498" xr:uid="{D470D41C-EF5B-40FE-95C0-1604CDBB340F}"/>
    <cellStyle name="Comma 26 3 4 2" xfId="6641" xr:uid="{7E8C3EF2-0258-4DF4-90FF-7B1ED2448FC5}"/>
    <cellStyle name="Comma 26 3 4 2 2" xfId="19864" xr:uid="{263CFECA-0051-4C91-A156-47C7AF47519B}"/>
    <cellStyle name="Comma 26 3 4 3" xfId="9804" xr:uid="{ADB359F1-87F4-4E77-9BEC-BAF2D50BB083}"/>
    <cellStyle name="Comma 26 3 4 3 2" xfId="23027" xr:uid="{4D18803D-C420-4779-A90F-278EE5894EEA}"/>
    <cellStyle name="Comma 26 3 4 4" xfId="12969" xr:uid="{DB1DE454-97A7-492A-BDAB-6278B4517741}"/>
    <cellStyle name="Comma 26 3 4 4 2" xfId="26192" xr:uid="{0169FA98-6A4C-43EA-A4D1-0F69781EC033}"/>
    <cellStyle name="Comma 26 3 4 5" xfId="16723" xr:uid="{CA166394-8530-4776-8139-658859DB7F50}"/>
    <cellStyle name="Comma 26 3 5" xfId="4228" xr:uid="{D19A385A-27E2-442E-A7B1-FD7D24EBA293}"/>
    <cellStyle name="Comma 26 3 5 2" xfId="17451" xr:uid="{72C76069-8B6F-4116-8921-3094DBF7C622}"/>
    <cellStyle name="Comma 26 3 6" xfId="7391" xr:uid="{C7F0DE07-ADA3-4CBA-989A-BF9E3BD56355}"/>
    <cellStyle name="Comma 26 3 6 2" xfId="20614" xr:uid="{11EDCDF0-1D4B-4789-B34D-BD61A357ADB0}"/>
    <cellStyle name="Comma 26 3 7" xfId="10556" xr:uid="{30417D4F-6729-487A-B8A6-AA8962DB26FB}"/>
    <cellStyle name="Comma 26 3 7 2" xfId="23779" xr:uid="{032F7776-BD9B-49E9-B9BD-1064D399B2F6}"/>
    <cellStyle name="Comma 26 3 8" xfId="14521" xr:uid="{24FD3DBA-8E6D-4EC9-BC2C-91004FA86FB0}"/>
    <cellStyle name="Comma 26 4" xfId="1617" xr:uid="{E6405257-46DF-42C5-A464-F3E7472116FF}"/>
    <cellStyle name="Comma 26 4 2" xfId="4593" xr:uid="{DCBA5E1A-15A9-4D31-8EFB-663A23A5F2FA}"/>
    <cellStyle name="Comma 26 4 2 2" xfId="17816" xr:uid="{02235A24-64F5-4F5E-9714-9054AF77919C}"/>
    <cellStyle name="Comma 26 4 3" xfId="7756" xr:uid="{E0559251-EE1C-4976-838F-443B1C84EF19}"/>
    <cellStyle name="Comma 26 4 3 2" xfId="20979" xr:uid="{B4165AD1-EE4A-4BF5-B3E9-7BFA6246490E}"/>
    <cellStyle name="Comma 26 4 4" xfId="10921" xr:uid="{19C6F0AD-4F13-4A88-9FFB-2B03D0D6CF09}"/>
    <cellStyle name="Comma 26 4 4 2" xfId="24144" xr:uid="{B8DFA786-F919-4B0E-A0B2-1279DB2B5DE2}"/>
    <cellStyle name="Comma 26 4 5" xfId="14842" xr:uid="{AE910D3D-E154-472B-A4DA-D1E36EE17F6E}"/>
    <cellStyle name="Comma 26 5" xfId="1792" xr:uid="{3EED9BD9-D5ED-4D81-A003-DA303B590C47}"/>
    <cellStyle name="Comma 26 5 2" xfId="4812" xr:uid="{1D6EEA86-55A4-4CC8-9274-0E4C34091BC1}"/>
    <cellStyle name="Comma 26 5 2 2" xfId="18035" xr:uid="{D51986E7-179F-4D72-A612-62A6D8CA2D2F}"/>
    <cellStyle name="Comma 26 5 3" xfId="7975" xr:uid="{646E1FE9-6AF0-4F4D-8C33-E20DA5AEDCEA}"/>
    <cellStyle name="Comma 26 5 3 2" xfId="21198" xr:uid="{63E76C83-2FDA-4CF7-8425-D927617BE507}"/>
    <cellStyle name="Comma 26 5 4" xfId="11140" xr:uid="{DC2E2978-6386-40B9-8D85-968F7EF709AE}"/>
    <cellStyle name="Comma 26 5 4 2" xfId="24363" xr:uid="{31B46C4B-CB86-4F7B-9039-60070ED07157}"/>
    <cellStyle name="Comma 26 5 5" xfId="15017" xr:uid="{F85E1B3C-381E-4D1B-940F-67BFC31BDEBE}"/>
    <cellStyle name="Comma 26 6" xfId="2480" xr:uid="{098FC009-28E1-4561-85A1-78CCDEC72C48}"/>
    <cellStyle name="Comma 26 6 2" xfId="5544" xr:uid="{7074B392-EA4A-4B77-87CD-AAD45E975356}"/>
    <cellStyle name="Comma 26 6 2 2" xfId="18767" xr:uid="{1E2051FF-63FD-49CE-A841-E00AA33D38FC}"/>
    <cellStyle name="Comma 26 6 3" xfId="8707" xr:uid="{72F6DF98-C7AD-444A-81B5-5D2638AAE719}"/>
    <cellStyle name="Comma 26 6 3 2" xfId="21930" xr:uid="{9BB9E2D3-E4D2-42D8-AF59-51CBDFCF832D}"/>
    <cellStyle name="Comma 26 6 4" xfId="11872" xr:uid="{E8722D4D-DEC0-4FA9-BD46-3E78EAA39D23}"/>
    <cellStyle name="Comma 26 6 4 2" xfId="25095" xr:uid="{D2CC3D89-FFD7-4D08-B208-8483A180322F}"/>
    <cellStyle name="Comma 26 6 5" xfId="15705" xr:uid="{AF6B7C1E-470D-4C15-AD7C-6FEFE055BF67}"/>
    <cellStyle name="Comma 26 7" xfId="3170" xr:uid="{A4C760E0-AAE6-4BD1-86C6-D91E417EA283}"/>
    <cellStyle name="Comma 26 7 2" xfId="6278" xr:uid="{2794B289-7874-4840-B6DE-3291E3DCFEC8}"/>
    <cellStyle name="Comma 26 7 2 2" xfId="19501" xr:uid="{8F3793E2-4A6D-4AC4-9E95-EAE1E10918A7}"/>
    <cellStyle name="Comma 26 7 3" xfId="9441" xr:uid="{EE9AF852-B6FF-4EBC-983C-B89C2323FEE0}"/>
    <cellStyle name="Comma 26 7 3 2" xfId="22664" xr:uid="{6A9C4037-C1AC-4C3F-8642-36235A369A7D}"/>
    <cellStyle name="Comma 26 7 4" xfId="12606" xr:uid="{49E453D8-7DD8-4B47-85BE-E342D5074095}"/>
    <cellStyle name="Comma 26 7 4 2" xfId="25829" xr:uid="{47A004CB-57B2-4E71-8B69-B43BC2900A08}"/>
    <cellStyle name="Comma 26 7 5" xfId="16395" xr:uid="{6072083E-BE2B-4A3D-8E70-942B2D09CCC0}"/>
    <cellStyle name="Comma 26 8" xfId="3886" xr:uid="{0C7966CC-12A9-4B7D-94AF-9E6B37F843BB}"/>
    <cellStyle name="Comma 26 8 2" xfId="17109" xr:uid="{69B4FA47-650F-463C-993F-CFFE8C8CE651}"/>
    <cellStyle name="Comma 26 9" xfId="7040" xr:uid="{91FC1F74-C38F-465A-9ED9-D7A916EA276F}"/>
    <cellStyle name="Comma 26 9 2" xfId="20263" xr:uid="{BDE90C2F-2A38-4607-A494-20CAED5F641D}"/>
    <cellStyle name="Comma 27" xfId="165" xr:uid="{56131260-C8F9-494A-AF83-27114DFB6A0C}"/>
    <cellStyle name="Comma 27 10" xfId="10211" xr:uid="{47A87FD9-A20B-4CBF-9AE1-EBAA34332B6B}"/>
    <cellStyle name="Comma 27 10 2" xfId="23434" xr:uid="{BE035BCC-AFA2-44DB-ACC3-AC1DC43968B4}"/>
    <cellStyle name="Comma 27 11" xfId="1004" xr:uid="{3A59EBDE-3A22-47BA-BE4B-1F5ACF2E87D0}"/>
    <cellStyle name="Comma 27 11 2" xfId="14229" xr:uid="{430C9199-997E-4B06-9D31-F5F055530D77}"/>
    <cellStyle name="Comma 27 12" xfId="13488" xr:uid="{43945959-B841-44F6-85C6-419FB7E0E209}"/>
    <cellStyle name="Comma 27 2" xfId="422" xr:uid="{733D7467-F159-44B5-81F9-F3A7DE16D0C1}"/>
    <cellStyle name="Comma 27 2 10" xfId="13698" xr:uid="{DF56E910-5536-4030-95B3-AFB662980A6B}"/>
    <cellStyle name="Comma 27 2 2" xfId="1472" xr:uid="{2CF6B1D6-864D-41DB-8D92-671F31625B3E}"/>
    <cellStyle name="Comma 27 2 2 2" xfId="2332" xr:uid="{D1276D6D-5EDD-463C-A12C-985C7FFDAE38}"/>
    <cellStyle name="Comma 27 2 2 2 2" xfId="5387" xr:uid="{A597589E-EC70-4A3B-94E5-8FB7B9C68CC4}"/>
    <cellStyle name="Comma 27 2 2 2 2 2" xfId="18610" xr:uid="{B644C595-C6E4-4594-8D55-B2815B10BB22}"/>
    <cellStyle name="Comma 27 2 2 2 3" xfId="8550" xr:uid="{C73EE975-7AC1-4D2E-8C55-08EF76F02196}"/>
    <cellStyle name="Comma 27 2 2 2 3 2" xfId="21773" xr:uid="{D354DBC0-F98B-4B93-832A-9FB3015E3F15}"/>
    <cellStyle name="Comma 27 2 2 2 4" xfId="11715" xr:uid="{F5B1DF0B-FB0D-4DAF-AE77-1E281863B865}"/>
    <cellStyle name="Comma 27 2 2 2 4 2" xfId="24938" xr:uid="{31641865-A9B8-40B8-92FF-D3D1F6BF9B02}"/>
    <cellStyle name="Comma 27 2 2 2 5" xfId="15557" xr:uid="{155C428D-744A-4DDE-8345-6BDF691A0B0F}"/>
    <cellStyle name="Comma 27 2 2 3" xfId="3021" xr:uid="{9C721415-51DC-41D3-9F50-6AA9586BFFF0}"/>
    <cellStyle name="Comma 27 2 2 3 2" xfId="6120" xr:uid="{F304D48D-E746-4F02-A2B1-77645E9D903D}"/>
    <cellStyle name="Comma 27 2 2 3 2 2" xfId="19343" xr:uid="{DB72D10B-9AB7-469C-ADC3-1E7B5BE19F92}"/>
    <cellStyle name="Comma 27 2 2 3 3" xfId="9283" xr:uid="{9B38382A-A543-4530-B742-B2336024FE7D}"/>
    <cellStyle name="Comma 27 2 2 3 3 2" xfId="22506" xr:uid="{12B6FDEF-E189-4C44-BC99-D8C24F5197E4}"/>
    <cellStyle name="Comma 27 2 2 3 4" xfId="12448" xr:uid="{821F4DB8-D1B7-4A26-94F9-C6720E27E5E3}"/>
    <cellStyle name="Comma 27 2 2 3 4 2" xfId="25671" xr:uid="{948704DA-091D-4891-B4F7-8417FAFBE3CC}"/>
    <cellStyle name="Comma 27 2 2 3 5" xfId="16246" xr:uid="{EBABDAB4-A0CB-494B-A5E3-96BC07F62045}"/>
    <cellStyle name="Comma 27 2 2 4" xfId="3709" xr:uid="{7CAC1693-E0D1-4609-AF0A-6268B288EAEF}"/>
    <cellStyle name="Comma 27 2 2 4 2" xfId="6852" xr:uid="{724CE2EB-9BBE-45B0-9F59-C3243C729704}"/>
    <cellStyle name="Comma 27 2 2 4 2 2" xfId="20075" xr:uid="{6EDBF13E-4731-40A3-9A1C-C7A882120388}"/>
    <cellStyle name="Comma 27 2 2 4 3" xfId="10015" xr:uid="{0BEC7D8B-34F1-4586-8754-EF81EE2F7A88}"/>
    <cellStyle name="Comma 27 2 2 4 3 2" xfId="23238" xr:uid="{FD2C15B8-1D71-4510-86A4-CDD789BC833E}"/>
    <cellStyle name="Comma 27 2 2 4 4" xfId="13180" xr:uid="{5F28E4D7-6229-49AF-B7D4-B9125E721C30}"/>
    <cellStyle name="Comma 27 2 2 4 4 2" xfId="26403" xr:uid="{AB8C7EEF-284F-4DF5-A8E1-0C68F19F7F99}"/>
    <cellStyle name="Comma 27 2 2 4 5" xfId="16934" xr:uid="{0369428E-D0B3-45F0-9848-DB821CA684E7}"/>
    <cellStyle name="Comma 27 2 2 5" xfId="4439" xr:uid="{1D7F5BDA-FB9D-4845-B12E-3600A48CB5DE}"/>
    <cellStyle name="Comma 27 2 2 5 2" xfId="17662" xr:uid="{95F0B97F-38CB-4D57-AAF7-31739FB3B02D}"/>
    <cellStyle name="Comma 27 2 2 6" xfId="7602" xr:uid="{69B50AB6-EAFB-4847-8B9C-50FC37158BA6}"/>
    <cellStyle name="Comma 27 2 2 6 2" xfId="20825" xr:uid="{B71BFB05-D2D6-488B-8B83-4B699CFF2816}"/>
    <cellStyle name="Comma 27 2 2 7" xfId="10767" xr:uid="{6386BEF2-59B4-4ABA-BC33-5623133C7FCB}"/>
    <cellStyle name="Comma 27 2 2 7 2" xfId="23990" xr:uid="{27FD125F-A4AB-44A6-B9B1-E6076295273B}"/>
    <cellStyle name="Comma 27 2 2 8" xfId="14697" xr:uid="{3AD311B7-F274-49ED-9523-CB0FEFDF98A8}"/>
    <cellStyle name="Comma 27 2 3" xfId="1968" xr:uid="{0E8D38DF-CF1C-4671-9AC0-98A273A7BAE8}"/>
    <cellStyle name="Comma 27 2 3 2" xfId="5023" xr:uid="{D6150448-C061-4F58-AAB4-37065BB08323}"/>
    <cellStyle name="Comma 27 2 3 2 2" xfId="18246" xr:uid="{1CE97B4E-8BC1-4FCF-A642-4A957BB02843}"/>
    <cellStyle name="Comma 27 2 3 3" xfId="8186" xr:uid="{D5D88909-079E-48A7-9372-605845F44965}"/>
    <cellStyle name="Comma 27 2 3 3 2" xfId="21409" xr:uid="{1CB2AE7C-74DA-486D-914F-F1181DBFAC69}"/>
    <cellStyle name="Comma 27 2 3 4" xfId="11351" xr:uid="{4E1AB86D-30C0-4408-AD93-3F54C232E5D2}"/>
    <cellStyle name="Comma 27 2 3 4 2" xfId="24574" xr:uid="{345B4058-290B-49F4-8FA1-CC03C16A34FD}"/>
    <cellStyle name="Comma 27 2 3 5" xfId="15193" xr:uid="{740BB3AC-F821-4E25-8748-1C98109AF869}"/>
    <cellStyle name="Comma 27 2 4" xfId="2657" xr:uid="{DD444EE3-C303-4D39-81A3-E95CC7DC2EB9}"/>
    <cellStyle name="Comma 27 2 4 2" xfId="5756" xr:uid="{BD056219-EEDA-4719-AA46-3EA411F7198B}"/>
    <cellStyle name="Comma 27 2 4 2 2" xfId="18979" xr:uid="{F6C31CAC-0A7C-44BD-B044-7C20475034FC}"/>
    <cellStyle name="Comma 27 2 4 3" xfId="8919" xr:uid="{4FD6CAC3-1E6F-484D-B041-64BBF5067978}"/>
    <cellStyle name="Comma 27 2 4 3 2" xfId="22142" xr:uid="{89822D4E-C910-40F6-A39E-0B899AFA87C0}"/>
    <cellStyle name="Comma 27 2 4 4" xfId="12084" xr:uid="{303D2047-B21C-4E2A-8765-8D6DB819B1C1}"/>
    <cellStyle name="Comma 27 2 4 4 2" xfId="25307" xr:uid="{72BFD5CF-9E63-458A-8F8E-F9E3F688EC73}"/>
    <cellStyle name="Comma 27 2 4 5" xfId="15882" xr:uid="{B228EA31-4CEE-4255-BBF5-EB9274DF9754}"/>
    <cellStyle name="Comma 27 2 5" xfId="3345" xr:uid="{09F0AD2D-B001-425C-B01E-9E0267B0276D}"/>
    <cellStyle name="Comma 27 2 5 2" xfId="6488" xr:uid="{3C9F0FD4-2CB5-4EB1-A9C6-306FDBBE927A}"/>
    <cellStyle name="Comma 27 2 5 2 2" xfId="19711" xr:uid="{1545297B-6CDA-44FD-94BB-E3C499B8D7CB}"/>
    <cellStyle name="Comma 27 2 5 3" xfId="9651" xr:uid="{8145806B-F169-4309-935D-6C99F3E97942}"/>
    <cellStyle name="Comma 27 2 5 3 2" xfId="22874" xr:uid="{F58075BC-9132-4CD4-A06E-C0ABD4206E6C}"/>
    <cellStyle name="Comma 27 2 5 4" xfId="12816" xr:uid="{39EDD17A-9D28-43BA-B726-1D082375B460}"/>
    <cellStyle name="Comma 27 2 5 4 2" xfId="26039" xr:uid="{798177AA-B332-4EB6-8667-C7C35F51CBE7}"/>
    <cellStyle name="Comma 27 2 5 5" xfId="16570" xr:uid="{5E5C0123-DF4B-4F6C-9F49-704799539652}"/>
    <cellStyle name="Comma 27 2 6" xfId="4075" xr:uid="{67F49271-4510-4611-B0A4-EFAFE13D5283}"/>
    <cellStyle name="Comma 27 2 6 2" xfId="17298" xr:uid="{8CBB54AC-9C34-432B-890C-364F341BFD40}"/>
    <cellStyle name="Comma 27 2 7" xfId="7238" xr:uid="{D708B545-474C-46B1-885B-58D0407D9F56}"/>
    <cellStyle name="Comma 27 2 7 2" xfId="20461" xr:uid="{87ADAE06-3A2A-4A40-BE3D-C7FE05BF4868}"/>
    <cellStyle name="Comma 27 2 8" xfId="10403" xr:uid="{D9D92C04-73B6-44F5-BE5F-64A34350D3CB}"/>
    <cellStyle name="Comma 27 2 8 2" xfId="23626" xr:uid="{A1706D71-E956-4116-B1A7-2F5505E7C056}"/>
    <cellStyle name="Comma 27 2 9" xfId="1165" xr:uid="{1DA79CC0-589F-4692-B2D0-698953A8CFA4}"/>
    <cellStyle name="Comma 27 2 9 2" xfId="14390" xr:uid="{0CE9060B-629B-4D3A-96D8-F7543E56AF56}"/>
    <cellStyle name="Comma 27 3" xfId="1301" xr:uid="{1C21717B-C9C4-4F28-87F1-F6C99BDC896F}"/>
    <cellStyle name="Comma 27 3 2" xfId="2127" xr:uid="{EF1245A3-F424-4B4A-B25A-9AB9F65E4642}"/>
    <cellStyle name="Comma 27 3 2 2" xfId="5182" xr:uid="{37542D98-666F-47AE-B0DB-27DCF76F7489}"/>
    <cellStyle name="Comma 27 3 2 2 2" xfId="18405" xr:uid="{1F2A5620-07F1-4605-ACFF-6409A02BCB4F}"/>
    <cellStyle name="Comma 27 3 2 3" xfId="8345" xr:uid="{FDEACC1B-68B0-4DB1-8426-522A83BEC7B2}"/>
    <cellStyle name="Comma 27 3 2 3 2" xfId="21568" xr:uid="{FB70DF0F-79D1-4B91-A4E6-C27A6E8E4419}"/>
    <cellStyle name="Comma 27 3 2 4" xfId="11510" xr:uid="{31C72228-4AA5-4B30-B4C9-984E4FA31F61}"/>
    <cellStyle name="Comma 27 3 2 4 2" xfId="24733" xr:uid="{99FAD612-3939-4191-9DE5-EA78A15C3F2A}"/>
    <cellStyle name="Comma 27 3 2 5" xfId="15352" xr:uid="{AB8E0688-564F-4C79-8365-EEE2B5CF5E51}"/>
    <cellStyle name="Comma 27 3 3" xfId="2816" xr:uid="{C21A3280-B6D2-49EB-844A-95EC629B5A89}"/>
    <cellStyle name="Comma 27 3 3 2" xfId="5915" xr:uid="{ED92288B-E0F8-4EA1-9F84-F77C8763A5B6}"/>
    <cellStyle name="Comma 27 3 3 2 2" xfId="19138" xr:uid="{72ED57EE-14E9-454E-900D-9CFF65701F0F}"/>
    <cellStyle name="Comma 27 3 3 3" xfId="9078" xr:uid="{17AEF3B7-E6A6-4A96-9BFB-0AF54464F60D}"/>
    <cellStyle name="Comma 27 3 3 3 2" xfId="22301" xr:uid="{B02BF09F-DF2A-4169-8691-29524366E1DE}"/>
    <cellStyle name="Comma 27 3 3 4" xfId="12243" xr:uid="{7A137E88-B29E-4802-8516-6121C3B2B3F7}"/>
    <cellStyle name="Comma 27 3 3 4 2" xfId="25466" xr:uid="{6693009F-838D-4BA2-9AA7-4A957661480E}"/>
    <cellStyle name="Comma 27 3 3 5" xfId="16041" xr:uid="{EC464514-BAFE-407B-8147-518D758FBAAE}"/>
    <cellStyle name="Comma 27 3 4" xfId="3504" xr:uid="{758856A5-DE8F-477D-942E-EDAE062F9FA1}"/>
    <cellStyle name="Comma 27 3 4 2" xfId="6647" xr:uid="{9B9C195B-EA87-48AE-8FE1-3A7BDF7318E1}"/>
    <cellStyle name="Comma 27 3 4 2 2" xfId="19870" xr:uid="{E27B8A62-58DD-4B04-8259-4C5CE30EDAFE}"/>
    <cellStyle name="Comma 27 3 4 3" xfId="9810" xr:uid="{AACB717B-D8C8-4978-810F-BE3B7CCEC09B}"/>
    <cellStyle name="Comma 27 3 4 3 2" xfId="23033" xr:uid="{868ADBEA-B9B7-4D0C-BC6D-8A2D0B5FEF12}"/>
    <cellStyle name="Comma 27 3 4 4" xfId="12975" xr:uid="{DAC03A5F-7983-4F0B-A2EE-942F8CF352FE}"/>
    <cellStyle name="Comma 27 3 4 4 2" xfId="26198" xr:uid="{92307CB7-75E9-41DA-8E8F-0331F552BEAB}"/>
    <cellStyle name="Comma 27 3 4 5" xfId="16729" xr:uid="{C7D3C125-8418-4500-A686-040A6EFDAB05}"/>
    <cellStyle name="Comma 27 3 5" xfId="4234" xr:uid="{BB37480B-BB62-4459-80E0-10269D1E23C2}"/>
    <cellStyle name="Comma 27 3 5 2" xfId="17457" xr:uid="{2C81A3E7-EEC8-4290-99D1-EC97CC8B5552}"/>
    <cellStyle name="Comma 27 3 6" xfId="7397" xr:uid="{4391F9EF-91FF-4B1D-98C5-1DD550B8A952}"/>
    <cellStyle name="Comma 27 3 6 2" xfId="20620" xr:uid="{4D631C68-E077-479A-820F-BED4C5E3E2F4}"/>
    <cellStyle name="Comma 27 3 7" xfId="10562" xr:uid="{D7160F11-88DE-4BF4-9A8E-A8BFD27B988F}"/>
    <cellStyle name="Comma 27 3 7 2" xfId="23785" xr:uid="{7984FF8B-4964-4F9D-ACEE-DB1B5496E50C}"/>
    <cellStyle name="Comma 27 3 8" xfId="14526" xr:uid="{27993058-004F-4E49-A403-E5A5A9524D35}"/>
    <cellStyle name="Comma 27 4" xfId="1622" xr:uid="{42B2A79C-218E-441F-80C3-48F9D10E78BD}"/>
    <cellStyle name="Comma 27 4 2" xfId="4599" xr:uid="{6982405D-2949-46EC-A7C8-6724DDB37145}"/>
    <cellStyle name="Comma 27 4 2 2" xfId="17822" xr:uid="{2BF76BA7-8AE5-4882-866B-BCCAA51ACFDB}"/>
    <cellStyle name="Comma 27 4 3" xfId="7762" xr:uid="{500A8EA7-F31C-4570-B3F0-C7BF1460B36B}"/>
    <cellStyle name="Comma 27 4 3 2" xfId="20985" xr:uid="{8A8D923C-ADBE-4773-9E6D-2C1192675057}"/>
    <cellStyle name="Comma 27 4 4" xfId="10927" xr:uid="{2730418E-1291-41AC-A3E7-C867B431C478}"/>
    <cellStyle name="Comma 27 4 4 2" xfId="24150" xr:uid="{DF2ABBCC-4F6C-413B-8752-A574E0D98578}"/>
    <cellStyle name="Comma 27 4 5" xfId="14847" xr:uid="{1931F0ED-4278-4076-8BB1-5C59AF559604}"/>
    <cellStyle name="Comma 27 5" xfId="1797" xr:uid="{03C22246-A381-4862-8158-C089105D1E66}"/>
    <cellStyle name="Comma 27 5 2" xfId="4818" xr:uid="{A7FA118F-BC5B-40E0-A977-8AED3750DCF1}"/>
    <cellStyle name="Comma 27 5 2 2" xfId="18041" xr:uid="{D91CEC67-90C5-41F8-AAB1-87D5953B18A1}"/>
    <cellStyle name="Comma 27 5 3" xfId="7981" xr:uid="{AF8B91D0-7396-4467-BF01-9DE36C2CE7BA}"/>
    <cellStyle name="Comma 27 5 3 2" xfId="21204" xr:uid="{00853D49-3FC1-4DD1-A797-2ADB9986A2E2}"/>
    <cellStyle name="Comma 27 5 4" xfId="11146" xr:uid="{7DDC9BFE-29E4-48E3-B109-6D10DB86C04A}"/>
    <cellStyle name="Comma 27 5 4 2" xfId="24369" xr:uid="{509652C8-D5DF-4C36-9BCF-52090B431179}"/>
    <cellStyle name="Comma 27 5 5" xfId="15022" xr:uid="{8F529EE7-03D9-414E-8E95-78CE6E3F8F9F}"/>
    <cellStyle name="Comma 27 6" xfId="2485" xr:uid="{1C5C5AF5-0592-456C-B3DE-0B41C3D3714B}"/>
    <cellStyle name="Comma 27 6 2" xfId="5550" xr:uid="{B3B6CC08-1B91-42B2-9DF1-82A829378E74}"/>
    <cellStyle name="Comma 27 6 2 2" xfId="18773" xr:uid="{30AC0F44-A02C-467F-BB93-24B979FF89A2}"/>
    <cellStyle name="Comma 27 6 3" xfId="8713" xr:uid="{D1F689C3-455C-40C8-B763-8F6A8BDDFC14}"/>
    <cellStyle name="Comma 27 6 3 2" xfId="21936" xr:uid="{E195FC6A-B071-440D-AAF5-B79B74F6E3D6}"/>
    <cellStyle name="Comma 27 6 4" xfId="11878" xr:uid="{C6F98E1B-6872-483D-95A1-F0574E5C146B}"/>
    <cellStyle name="Comma 27 6 4 2" xfId="25101" xr:uid="{EF8B479D-48F2-46A2-A6CC-F7F8DE77E2D7}"/>
    <cellStyle name="Comma 27 6 5" xfId="15710" xr:uid="{04735F7D-FEF3-43D2-BD78-2446AB363313}"/>
    <cellStyle name="Comma 27 7" xfId="3175" xr:uid="{34049A9A-3878-4F10-A66B-52650C2BE726}"/>
    <cellStyle name="Comma 27 7 2" xfId="6284" xr:uid="{A90E84E9-7B8B-4E88-82CD-8321576C17CD}"/>
    <cellStyle name="Comma 27 7 2 2" xfId="19507" xr:uid="{CEC43A1A-F5CD-46DC-8CE5-40D4AB5BD9CE}"/>
    <cellStyle name="Comma 27 7 3" xfId="9447" xr:uid="{2F1EA082-E97A-41CC-B86C-4E5BB65FDFBD}"/>
    <cellStyle name="Comma 27 7 3 2" xfId="22670" xr:uid="{3344FBB7-F440-4BC8-B5B4-757AA90CCFF7}"/>
    <cellStyle name="Comma 27 7 4" xfId="12612" xr:uid="{2B1284C3-774B-405E-9E54-65FFF8474D81}"/>
    <cellStyle name="Comma 27 7 4 2" xfId="25835" xr:uid="{4A877DA8-7E66-497D-9483-328A9670488B}"/>
    <cellStyle name="Comma 27 7 5" xfId="16400" xr:uid="{63AD310E-FB83-4841-ADD4-F57B88606520}"/>
    <cellStyle name="Comma 27 8" xfId="3892" xr:uid="{F902699B-B64A-483C-87D9-854A0843D470}"/>
    <cellStyle name="Comma 27 8 2" xfId="17115" xr:uid="{563F749A-26DD-4A43-8267-0FF84F88A630}"/>
    <cellStyle name="Comma 27 9" xfId="7046" xr:uid="{8CBF7CB2-BAA2-4435-8E1C-651C11B8A4E1}"/>
    <cellStyle name="Comma 27 9 2" xfId="20269" xr:uid="{971CA2CB-1BE2-4CAE-854F-514D124235B5}"/>
    <cellStyle name="Comma 28" xfId="173" xr:uid="{D6E84BB1-F19A-4D86-A325-737AA86C19B3}"/>
    <cellStyle name="Comma 28 10" xfId="10218" xr:uid="{09D4CC54-0F95-4D2A-BF7A-50EA4A217861}"/>
    <cellStyle name="Comma 28 10 2" xfId="23441" xr:uid="{798967BA-9222-44C2-881C-A2161C117B12}"/>
    <cellStyle name="Comma 28 11" xfId="1009" xr:uid="{5DFA7780-041B-4DD3-B23C-83CFEAA245ED}"/>
    <cellStyle name="Comma 28 11 2" xfId="14234" xr:uid="{3627CA8C-97C3-4E1D-AAB6-B614383FA40D}"/>
    <cellStyle name="Comma 28 12" xfId="13495" xr:uid="{207422E9-D179-4DED-A996-B4C981226F63}"/>
    <cellStyle name="Comma 28 2" xfId="578" xr:uid="{073475D7-50E6-4EF7-8CE6-701BC1FD826D}"/>
    <cellStyle name="Comma 28 2 10" xfId="13841" xr:uid="{149D3EC3-C991-4386-85C0-E1392206DFE4}"/>
    <cellStyle name="Comma 28 2 2" xfId="1479" xr:uid="{D31B5C2E-606E-4B04-94A7-0FDF7E098528}"/>
    <cellStyle name="Comma 28 2 2 2" xfId="2339" xr:uid="{510A9530-1782-49CC-ADC0-5956A5281106}"/>
    <cellStyle name="Comma 28 2 2 2 2" xfId="5394" xr:uid="{B2BFCD78-1633-4ACB-9BA3-82CB3BA5818D}"/>
    <cellStyle name="Comma 28 2 2 2 2 2" xfId="18617" xr:uid="{DCE854B7-1263-487F-B4CA-BDD0974B0E46}"/>
    <cellStyle name="Comma 28 2 2 2 3" xfId="8557" xr:uid="{7375AF28-2FD7-473A-ACF7-E3AC116CAC1A}"/>
    <cellStyle name="Comma 28 2 2 2 3 2" xfId="21780" xr:uid="{BFAC6C36-7862-45F2-BD00-5CFFE98E0449}"/>
    <cellStyle name="Comma 28 2 2 2 4" xfId="11722" xr:uid="{7954748B-168D-4AEE-8EB5-B7D4F9687D85}"/>
    <cellStyle name="Comma 28 2 2 2 4 2" xfId="24945" xr:uid="{78BAE5CF-5D96-4DB6-A95B-E930DBF719F7}"/>
    <cellStyle name="Comma 28 2 2 2 5" xfId="15564" xr:uid="{25CDA5D6-6E78-475F-B60F-8B7F6314D6C4}"/>
    <cellStyle name="Comma 28 2 2 3" xfId="3028" xr:uid="{01F5F71A-7D87-4697-B006-893502A14056}"/>
    <cellStyle name="Comma 28 2 2 3 2" xfId="6127" xr:uid="{88E9D800-D85C-4930-9A15-1C0660277951}"/>
    <cellStyle name="Comma 28 2 2 3 2 2" xfId="19350" xr:uid="{64B2D955-E562-4620-A5B6-ABE448233E3B}"/>
    <cellStyle name="Comma 28 2 2 3 3" xfId="9290" xr:uid="{D8E3027A-A213-4103-8591-0FA38C7E25E9}"/>
    <cellStyle name="Comma 28 2 2 3 3 2" xfId="22513" xr:uid="{BEC74BD5-892B-4B4A-84B1-D6E8F6A89240}"/>
    <cellStyle name="Comma 28 2 2 3 4" xfId="12455" xr:uid="{4A0BADA4-F6D1-44A0-9BF7-67BC9768E6CE}"/>
    <cellStyle name="Comma 28 2 2 3 4 2" xfId="25678" xr:uid="{6B12C8CD-2D08-473E-B6D5-AF0A66B74B0A}"/>
    <cellStyle name="Comma 28 2 2 3 5" xfId="16253" xr:uid="{A24897B4-28EC-4BD0-B9F1-0D6E13652B0E}"/>
    <cellStyle name="Comma 28 2 2 4" xfId="3716" xr:uid="{3860424D-2604-4B01-817B-5D0E8D74DF56}"/>
    <cellStyle name="Comma 28 2 2 4 2" xfId="6859" xr:uid="{0F9889C0-C160-413E-BB82-405A072F8AF2}"/>
    <cellStyle name="Comma 28 2 2 4 2 2" xfId="20082" xr:uid="{69FB980A-8213-4F8B-86A1-D5262B9B3C48}"/>
    <cellStyle name="Comma 28 2 2 4 3" xfId="10022" xr:uid="{8D5A44BE-131C-43F1-AF25-187651FB78A3}"/>
    <cellStyle name="Comma 28 2 2 4 3 2" xfId="23245" xr:uid="{049901B7-B408-4EE3-8C97-AD15EB667E17}"/>
    <cellStyle name="Comma 28 2 2 4 4" xfId="13187" xr:uid="{20E8B0A7-AFDF-4E0D-9ADE-E82C72899ABF}"/>
    <cellStyle name="Comma 28 2 2 4 4 2" xfId="26410" xr:uid="{AF38AA62-F184-4407-8F8D-A5E934DFACC8}"/>
    <cellStyle name="Comma 28 2 2 4 5" xfId="16941" xr:uid="{7130E284-96A9-4672-9424-ED83A65F4456}"/>
    <cellStyle name="Comma 28 2 2 5" xfId="4446" xr:uid="{63622AF8-FEFF-4884-B594-15AA584D0325}"/>
    <cellStyle name="Comma 28 2 2 5 2" xfId="17669" xr:uid="{6F8ED4E1-78F6-48F9-8466-4BCDB88F725A}"/>
    <cellStyle name="Comma 28 2 2 6" xfId="7609" xr:uid="{6BB9E82B-6100-44F1-B252-DB63146A4E97}"/>
    <cellStyle name="Comma 28 2 2 6 2" xfId="20832" xr:uid="{524D1343-8AFC-49FD-A9C9-D4DB839BB456}"/>
    <cellStyle name="Comma 28 2 2 7" xfId="10774" xr:uid="{5B0A988D-1A6D-49EB-BD5E-7A1DAEE356FD}"/>
    <cellStyle name="Comma 28 2 2 7 2" xfId="23997" xr:uid="{1C165A15-0984-4EF9-8133-D8C42BDC2193}"/>
    <cellStyle name="Comma 28 2 2 8" xfId="14704" xr:uid="{7AEC6832-22D5-4D43-B4F7-D6CC8AD8C549}"/>
    <cellStyle name="Comma 28 2 3" xfId="1975" xr:uid="{1E7484C1-2CA9-4380-B546-E59A61058A92}"/>
    <cellStyle name="Comma 28 2 3 2" xfId="5030" xr:uid="{7C977ED6-F224-40ED-8567-061FAFEE0510}"/>
    <cellStyle name="Comma 28 2 3 2 2" xfId="18253" xr:uid="{00322863-9B1A-4D14-87A2-A9FD34FCD178}"/>
    <cellStyle name="Comma 28 2 3 3" xfId="8193" xr:uid="{3281AF1F-E511-467B-83D8-73F5A839C8F3}"/>
    <cellStyle name="Comma 28 2 3 3 2" xfId="21416" xr:uid="{42178130-36A3-4920-810F-3A2889FEF9D6}"/>
    <cellStyle name="Comma 28 2 3 4" xfId="11358" xr:uid="{F7A4C248-1AE9-4ED4-90FE-182A34E79E9C}"/>
    <cellStyle name="Comma 28 2 3 4 2" xfId="24581" xr:uid="{489E4930-7D95-46C6-9B64-F7A104DAF165}"/>
    <cellStyle name="Comma 28 2 3 5" xfId="15200" xr:uid="{612FE1A6-8A58-4131-B6BB-0659A53E40E5}"/>
    <cellStyle name="Comma 28 2 4" xfId="2664" xr:uid="{556FC29C-F621-495C-AFF9-9FCF62187A86}"/>
    <cellStyle name="Comma 28 2 4 2" xfId="5763" xr:uid="{C71E3AB9-C7B0-41AB-B1D4-0D20EC80EF0C}"/>
    <cellStyle name="Comma 28 2 4 2 2" xfId="18986" xr:uid="{08F2C50A-C98E-4791-BE1F-B8EAE2DF2C62}"/>
    <cellStyle name="Comma 28 2 4 3" xfId="8926" xr:uid="{724614DF-6BBD-473D-814E-936010AF7131}"/>
    <cellStyle name="Comma 28 2 4 3 2" xfId="22149" xr:uid="{5C50D65A-193F-488D-9F33-6736105B5D2A}"/>
    <cellStyle name="Comma 28 2 4 4" xfId="12091" xr:uid="{A4F33185-E6AF-42E0-9132-A7917A725F10}"/>
    <cellStyle name="Comma 28 2 4 4 2" xfId="25314" xr:uid="{4FF36FC7-80F7-4ED8-8E1F-EFEC09163B90}"/>
    <cellStyle name="Comma 28 2 4 5" xfId="15889" xr:uid="{EE2B8CEC-5225-4478-99CA-D6B193EDBAB8}"/>
    <cellStyle name="Comma 28 2 5" xfId="3352" xr:uid="{294F6101-9668-4825-9D54-790873B2975C}"/>
    <cellStyle name="Comma 28 2 5 2" xfId="6495" xr:uid="{43E6210A-8B22-411B-BF93-4ADED33EE906}"/>
    <cellStyle name="Comma 28 2 5 2 2" xfId="19718" xr:uid="{261C09BE-C633-423E-979B-C1F859E51F01}"/>
    <cellStyle name="Comma 28 2 5 3" xfId="9658" xr:uid="{E334D6A3-E922-43EC-BB25-82B6D3662687}"/>
    <cellStyle name="Comma 28 2 5 3 2" xfId="22881" xr:uid="{6EFA2BAD-293D-492A-BA03-3BBF301A1240}"/>
    <cellStyle name="Comma 28 2 5 4" xfId="12823" xr:uid="{17CC2906-3FE4-4B17-B3F2-07C0A5FC8E34}"/>
    <cellStyle name="Comma 28 2 5 4 2" xfId="26046" xr:uid="{ACEC8F0B-ED27-4B1B-8ACD-D04B8FF4D026}"/>
    <cellStyle name="Comma 28 2 5 5" xfId="16577" xr:uid="{B0C91F28-2680-4EFE-887E-232B6B1A78CB}"/>
    <cellStyle name="Comma 28 2 6" xfId="4082" xr:uid="{6C6F7933-19B7-4F07-826C-C598C1C65748}"/>
    <cellStyle name="Comma 28 2 6 2" xfId="17305" xr:uid="{90817C1E-67DE-4C6A-997E-87CBEBA618ED}"/>
    <cellStyle name="Comma 28 2 7" xfId="7245" xr:uid="{316D0F09-FB41-4FB4-A0F4-1D6DC320D907}"/>
    <cellStyle name="Comma 28 2 7 2" xfId="20468" xr:uid="{DA06B761-6B4A-4C96-BF1D-CD8F582D230B}"/>
    <cellStyle name="Comma 28 2 8" xfId="10410" xr:uid="{45986C3E-8888-483D-80D3-A934BF219583}"/>
    <cellStyle name="Comma 28 2 8 2" xfId="23633" xr:uid="{8EA1C634-73FA-4C92-96F0-1A9AE18D83B8}"/>
    <cellStyle name="Comma 28 2 9" xfId="1170" xr:uid="{C86381FA-5E93-4C96-A94C-6A6EAC7A30B9}"/>
    <cellStyle name="Comma 28 2 9 2" xfId="14395" xr:uid="{5CC1D673-5717-479E-9C73-55DC08648A87}"/>
    <cellStyle name="Comma 28 3" xfId="652" xr:uid="{CCA2F67A-0657-4562-A852-99753F359DD5}"/>
    <cellStyle name="Comma 28 3 2" xfId="2134" xr:uid="{64B9D5FA-C7BE-4D92-9737-B82066358430}"/>
    <cellStyle name="Comma 28 3 2 2" xfId="5189" xr:uid="{2ED0DFC3-F311-4247-85FC-F1CEA251D835}"/>
    <cellStyle name="Comma 28 3 2 2 2" xfId="18412" xr:uid="{74A5E2AE-1770-49C6-8B64-3674A569175F}"/>
    <cellStyle name="Comma 28 3 2 3" xfId="8352" xr:uid="{23B996E0-95F6-410B-88FD-C1CDDCD6451B}"/>
    <cellStyle name="Comma 28 3 2 3 2" xfId="21575" xr:uid="{6F4BEB9A-5950-48DE-9B6E-6DFEC944D962}"/>
    <cellStyle name="Comma 28 3 2 4" xfId="11517" xr:uid="{FD908899-7C93-4D1B-A42E-856A0544DF5C}"/>
    <cellStyle name="Comma 28 3 2 4 2" xfId="24740" xr:uid="{349062F5-BCF7-4E4F-98BD-85FFBD27295C}"/>
    <cellStyle name="Comma 28 3 2 5" xfId="15359" xr:uid="{8F9EB9CE-437A-4F02-B1BF-3E5FDA0CE5DD}"/>
    <cellStyle name="Comma 28 3 3" xfId="2823" xr:uid="{54B935EC-1DAF-49F8-9BBC-460D1DFFBE7F}"/>
    <cellStyle name="Comma 28 3 3 2" xfId="5922" xr:uid="{2B494AD7-9E61-40B8-9591-D358902B54E1}"/>
    <cellStyle name="Comma 28 3 3 2 2" xfId="19145" xr:uid="{D5963AE2-2080-46F1-AB6A-2C5B676E0A48}"/>
    <cellStyle name="Comma 28 3 3 3" xfId="9085" xr:uid="{E57E6810-3FF2-43E6-BA33-CA6E84D039C6}"/>
    <cellStyle name="Comma 28 3 3 3 2" xfId="22308" xr:uid="{5ADA872D-BDE1-4AB3-84AB-FDD938FA3544}"/>
    <cellStyle name="Comma 28 3 3 4" xfId="12250" xr:uid="{F058BBC7-11C9-495B-8EDC-BDFD3E63F64A}"/>
    <cellStyle name="Comma 28 3 3 4 2" xfId="25473" xr:uid="{C15B2340-E4A6-4DF4-A243-2CE33FC65FC5}"/>
    <cellStyle name="Comma 28 3 3 5" xfId="16048" xr:uid="{5DBA5DF7-1328-4D2D-BCF9-8C0B96F33651}"/>
    <cellStyle name="Comma 28 3 4" xfId="3511" xr:uid="{A96BAAA8-6E9F-402C-81A1-CCA398FB5600}"/>
    <cellStyle name="Comma 28 3 4 2" xfId="6654" xr:uid="{9E6BAF31-83CD-4B54-8062-72CCE6C4AC34}"/>
    <cellStyle name="Comma 28 3 4 2 2" xfId="19877" xr:uid="{1BAD52F8-4E4B-4713-8263-EB34B6E2B361}"/>
    <cellStyle name="Comma 28 3 4 3" xfId="9817" xr:uid="{BC1A6F9A-DF53-4A2C-9BFB-48BB2771E054}"/>
    <cellStyle name="Comma 28 3 4 3 2" xfId="23040" xr:uid="{43C7F8F6-D175-4651-8248-36565FF6FD76}"/>
    <cellStyle name="Comma 28 3 4 4" xfId="12982" xr:uid="{CF15505E-1367-495F-BDA9-6192E900C439}"/>
    <cellStyle name="Comma 28 3 4 4 2" xfId="26205" xr:uid="{945DF5F6-3F44-4312-8450-F4DDC61FF073}"/>
    <cellStyle name="Comma 28 3 4 5" xfId="16736" xr:uid="{2AA8628E-9D6D-4B57-B278-01F729C0E7ED}"/>
    <cellStyle name="Comma 28 3 5" xfId="4241" xr:uid="{C4250439-FE8F-4ECA-A3F3-B7A1CE4C07AA}"/>
    <cellStyle name="Comma 28 3 5 2" xfId="17464" xr:uid="{81A3BA60-96FE-41C7-A500-69D7DA512F48}"/>
    <cellStyle name="Comma 28 3 6" xfId="7404" xr:uid="{B305CB97-382B-4F83-81AA-7ECF7A19D7A5}"/>
    <cellStyle name="Comma 28 3 6 2" xfId="20627" xr:uid="{45C12615-17E8-4D18-9EE0-A7B533333B65}"/>
    <cellStyle name="Comma 28 3 7" xfId="10569" xr:uid="{1FD0CC07-519A-4EBB-B984-3BD226410430}"/>
    <cellStyle name="Comma 28 3 7 2" xfId="23792" xr:uid="{CA5B90B1-4080-4313-A628-27CB8B465D60}"/>
    <cellStyle name="Comma 28 3 8" xfId="1306" xr:uid="{EEABB570-0D38-4D63-899D-6F0955C33556}"/>
    <cellStyle name="Comma 28 3 8 2" xfId="14531" xr:uid="{B390489D-4E89-4E53-8476-4C1228970A61}"/>
    <cellStyle name="Comma 28 3 9" xfId="13909" xr:uid="{1791A14C-DC76-482F-94EB-2D8A669532E5}"/>
    <cellStyle name="Comma 28 4" xfId="723" xr:uid="{0538435C-84B5-4F29-8EAB-B082969637D7}"/>
    <cellStyle name="Comma 28 4 2" xfId="4606" xr:uid="{E7D36DC3-E45D-4B5B-8D92-E0FB4DE481B6}"/>
    <cellStyle name="Comma 28 4 2 2" xfId="17829" xr:uid="{C57C91A4-97A3-4C09-A850-75B66DEB4A31}"/>
    <cellStyle name="Comma 28 4 3" xfId="7769" xr:uid="{E815B2E5-F607-402F-B174-32CECD7DE940}"/>
    <cellStyle name="Comma 28 4 3 2" xfId="20992" xr:uid="{2869A28B-5EBE-4B09-A733-2220162DA96D}"/>
    <cellStyle name="Comma 28 4 4" xfId="10934" xr:uid="{E9D8C50F-8669-4570-828F-C42627208662}"/>
    <cellStyle name="Comma 28 4 4 2" xfId="24157" xr:uid="{67F7C48E-EDE0-49F6-B833-A5FE7512B28E}"/>
    <cellStyle name="Comma 28 4 5" xfId="1627" xr:uid="{7CA62675-9752-452B-A6CE-F97765B77648}"/>
    <cellStyle name="Comma 28 4 5 2" xfId="14852" xr:uid="{49754557-B078-477D-A3D2-32FE31DE1D73}"/>
    <cellStyle name="Comma 28 4 6" xfId="13976" xr:uid="{9D155206-14BD-4D8B-BEBB-58766FCA92B8}"/>
    <cellStyle name="Comma 28 5" xfId="812" xr:uid="{F8E5D730-E191-40D3-8BDB-A73144AAFFB1}"/>
    <cellStyle name="Comma 28 5 2" xfId="4825" xr:uid="{6A3A5E94-76B8-4F82-AE4B-1428293567D6}"/>
    <cellStyle name="Comma 28 5 2 2" xfId="18048" xr:uid="{59A42AFC-282A-4055-B802-551C4EBF9C84}"/>
    <cellStyle name="Comma 28 5 3" xfId="7988" xr:uid="{DD110B3F-226B-4CD3-B966-E6AF561D38F3}"/>
    <cellStyle name="Comma 28 5 3 2" xfId="21211" xr:uid="{4E43326A-8222-48A4-8DE8-042F294F639E}"/>
    <cellStyle name="Comma 28 5 4" xfId="11153" xr:uid="{C46053F8-83A9-43E6-BA2F-49CEBDCF6703}"/>
    <cellStyle name="Comma 28 5 4 2" xfId="24376" xr:uid="{8E6C1B6A-C0A2-448C-AE49-1DC714A95F55}"/>
    <cellStyle name="Comma 28 5 5" xfId="1802" xr:uid="{00ED91EF-23A4-4E7A-9A30-436699806F38}"/>
    <cellStyle name="Comma 28 5 5 2" xfId="15027" xr:uid="{3810FBD6-4520-4ECB-BD67-A3C1EC1E7A96}"/>
    <cellStyle name="Comma 28 5 6" xfId="14049" xr:uid="{BD50C0FA-EF1E-4F26-A17B-68CF79E1FAFD}"/>
    <cellStyle name="Comma 28 6" xfId="887" xr:uid="{8ACED836-5674-4139-816B-00E733BE08F6}"/>
    <cellStyle name="Comma 28 6 2" xfId="5557" xr:uid="{67C1E61E-4CD0-495A-A3CA-034C398C0295}"/>
    <cellStyle name="Comma 28 6 2 2" xfId="18780" xr:uid="{D70C5A7B-B1C8-4EBC-9B82-160F17C6992F}"/>
    <cellStyle name="Comma 28 6 3" xfId="8720" xr:uid="{E02DD9B0-F429-4785-9DFE-84DFC48AE7E0}"/>
    <cellStyle name="Comma 28 6 3 2" xfId="21943" xr:uid="{CF099BA8-8110-48E1-8D78-4A4408725E6D}"/>
    <cellStyle name="Comma 28 6 4" xfId="11885" xr:uid="{AB5FD3CA-5764-4B96-B771-FC3BBACC7E2C}"/>
    <cellStyle name="Comma 28 6 4 2" xfId="25108" xr:uid="{3159E280-2544-4159-AE68-1F7266C6E072}"/>
    <cellStyle name="Comma 28 6 5" xfId="2490" xr:uid="{FAD8E6A6-32E2-4B25-B45F-8BD342865BF5}"/>
    <cellStyle name="Comma 28 6 5 2" xfId="15715" xr:uid="{4D2C0CAF-4DF8-4504-B76B-34A3243627A0}"/>
    <cellStyle name="Comma 28 6 6" xfId="14116" xr:uid="{57356CB6-01F9-4208-9D43-391FEC4F7107}"/>
    <cellStyle name="Comma 28 7" xfId="429" xr:uid="{2B95B7C2-B92B-4F9C-A98B-5664650C6F1E}"/>
    <cellStyle name="Comma 28 7 2" xfId="6291" xr:uid="{08516842-4B14-45A4-9BEA-DBEB7BF6B189}"/>
    <cellStyle name="Comma 28 7 2 2" xfId="19514" xr:uid="{1DDB4AD3-6A57-4897-B560-F3AEADC731FD}"/>
    <cellStyle name="Comma 28 7 3" xfId="9454" xr:uid="{7C103662-1A0D-4902-8340-5DF2D38DF5E9}"/>
    <cellStyle name="Comma 28 7 3 2" xfId="22677" xr:uid="{19D2041D-C02E-485A-8568-BAF0D6AD22FC}"/>
    <cellStyle name="Comma 28 7 4" xfId="12619" xr:uid="{4B91DF6E-092D-4CC9-9F20-793AAA23555B}"/>
    <cellStyle name="Comma 28 7 4 2" xfId="25842" xr:uid="{F951C271-6453-43FA-B8EE-F42704153DF7}"/>
    <cellStyle name="Comma 28 7 5" xfId="3180" xr:uid="{CE8CF84F-D8CD-4666-A9F3-B6DE3FA087E4}"/>
    <cellStyle name="Comma 28 7 5 2" xfId="16405" xr:uid="{16EEB2F4-FC64-4C78-9F44-0C5AD509349E}"/>
    <cellStyle name="Comma 28 7 6" xfId="13705" xr:uid="{D8307F7E-31D5-479F-B962-A99C4482EC4C}"/>
    <cellStyle name="Comma 28 8" xfId="3899" xr:uid="{F749803F-878D-40E1-ACC5-4861FFC633AB}"/>
    <cellStyle name="Comma 28 8 2" xfId="17122" xr:uid="{E996A028-7567-41A5-B6B5-02A37BDCB3EC}"/>
    <cellStyle name="Comma 28 9" xfId="7053" xr:uid="{FA1FE976-9C69-4BDE-B8F9-5B0A5C7D06CD}"/>
    <cellStyle name="Comma 28 9 2" xfId="20276" xr:uid="{C8B38E9B-2FE1-4A8F-8BAC-F064D71A88B9}"/>
    <cellStyle name="Comma 29" xfId="177" xr:uid="{243A29E2-C274-4081-BBAF-E38D00FBBED8}"/>
    <cellStyle name="Comma 29 10" xfId="10222" xr:uid="{5B202FB5-4B9D-4083-AA66-98D6840C7314}"/>
    <cellStyle name="Comma 29 10 2" xfId="23445" xr:uid="{14C11FE0-4DB9-4565-AB99-EFC8A1019F34}"/>
    <cellStyle name="Comma 29 11" xfId="1012" xr:uid="{78634346-4DE0-4247-8357-C3A7864EA944}"/>
    <cellStyle name="Comma 29 11 2" xfId="14237" xr:uid="{9B44F10F-2463-4EC6-AE75-3E1242A265B4}"/>
    <cellStyle name="Comma 29 12" xfId="13499" xr:uid="{55D74224-98F6-4B7B-BD24-5419926FB736}"/>
    <cellStyle name="Comma 29 2" xfId="580" xr:uid="{0D12F7CF-5003-47AC-9B09-BEB5868207C0}"/>
    <cellStyle name="Comma 29 2 10" xfId="13843" xr:uid="{13A003DF-3BE0-40D4-A2F7-3729F02BD7B2}"/>
    <cellStyle name="Comma 29 2 2" xfId="1483" xr:uid="{E7411CB6-8DB7-474C-A96A-0C264D1B36C4}"/>
    <cellStyle name="Comma 29 2 2 2" xfId="2343" xr:uid="{EC08F92B-5333-479A-9190-218912B40696}"/>
    <cellStyle name="Comma 29 2 2 2 2" xfId="5398" xr:uid="{A617A0EC-1ED5-45AD-A93D-5AEFE48D156F}"/>
    <cellStyle name="Comma 29 2 2 2 2 2" xfId="18621" xr:uid="{6692EB30-D9FB-4918-BB50-8CCEC85A2589}"/>
    <cellStyle name="Comma 29 2 2 2 3" xfId="8561" xr:uid="{634B5850-58FD-4B2C-BE06-98BC85C19BE7}"/>
    <cellStyle name="Comma 29 2 2 2 3 2" xfId="21784" xr:uid="{BD3F153A-B50B-4E19-A1FE-50BBA0BF4AB3}"/>
    <cellStyle name="Comma 29 2 2 2 4" xfId="11726" xr:uid="{E0F36786-3040-4EF9-97A2-00A7A48B289C}"/>
    <cellStyle name="Comma 29 2 2 2 4 2" xfId="24949" xr:uid="{DA0F46EF-E4BF-4FE6-92FC-E193C802371A}"/>
    <cellStyle name="Comma 29 2 2 2 5" xfId="15568" xr:uid="{79A84B02-4F8D-419E-BC50-117E6E44DE31}"/>
    <cellStyle name="Comma 29 2 2 3" xfId="3032" xr:uid="{D95695D1-BE6E-4EA1-B7E9-1CE284280E6E}"/>
    <cellStyle name="Comma 29 2 2 3 2" xfId="6131" xr:uid="{F0E114E7-090B-43DB-A558-14C7617DE1E9}"/>
    <cellStyle name="Comma 29 2 2 3 2 2" xfId="19354" xr:uid="{6173EA58-BA1A-4B2E-8A72-C22B4B0E628F}"/>
    <cellStyle name="Comma 29 2 2 3 3" xfId="9294" xr:uid="{420D7ACB-A70B-48BE-8D10-B60BCF2885C6}"/>
    <cellStyle name="Comma 29 2 2 3 3 2" xfId="22517" xr:uid="{499199B2-5BBA-473D-AD84-F5D0F5C8A95C}"/>
    <cellStyle name="Comma 29 2 2 3 4" xfId="12459" xr:uid="{A18973AD-8D96-4C59-9913-5AD6017CCA96}"/>
    <cellStyle name="Comma 29 2 2 3 4 2" xfId="25682" xr:uid="{6AC89765-18E4-411E-AD15-225E25B55F52}"/>
    <cellStyle name="Comma 29 2 2 3 5" xfId="16257" xr:uid="{5E001DAE-403D-4E74-A66D-8A4B8AD75804}"/>
    <cellStyle name="Comma 29 2 2 4" xfId="3720" xr:uid="{148BFA52-0892-4DCE-80A6-E8BC01687789}"/>
    <cellStyle name="Comma 29 2 2 4 2" xfId="6863" xr:uid="{853D54AF-4B47-4725-B52B-5EAC4766B1CA}"/>
    <cellStyle name="Comma 29 2 2 4 2 2" xfId="20086" xr:uid="{503184C8-7600-42C4-942E-A2AFF623E333}"/>
    <cellStyle name="Comma 29 2 2 4 3" xfId="10026" xr:uid="{FE6BE506-C025-4FEA-A900-E0903D084339}"/>
    <cellStyle name="Comma 29 2 2 4 3 2" xfId="23249" xr:uid="{079D9042-E1D1-4B6A-8817-2095309DF217}"/>
    <cellStyle name="Comma 29 2 2 4 4" xfId="13191" xr:uid="{8C24110B-B50B-4E90-8E55-B88C124CE6F5}"/>
    <cellStyle name="Comma 29 2 2 4 4 2" xfId="26414" xr:uid="{E1B9C08C-06BE-43FA-816C-CE2DF34C8255}"/>
    <cellStyle name="Comma 29 2 2 4 5" xfId="16945" xr:uid="{EE435CB3-ACA0-4017-8CEE-6787D92EB38F}"/>
    <cellStyle name="Comma 29 2 2 5" xfId="4450" xr:uid="{DFBB30C0-A208-4A74-95B5-B6636C9166FA}"/>
    <cellStyle name="Comma 29 2 2 5 2" xfId="17673" xr:uid="{3BF23391-BE88-4801-BEE7-DC9E413F1E2A}"/>
    <cellStyle name="Comma 29 2 2 6" xfId="7613" xr:uid="{3B22EA5B-D706-42A7-9F4A-325D6BC55B6F}"/>
    <cellStyle name="Comma 29 2 2 6 2" xfId="20836" xr:uid="{921768D6-8D3E-4A74-A53B-92868F09BE62}"/>
    <cellStyle name="Comma 29 2 2 7" xfId="10778" xr:uid="{E41AC671-9627-453E-A5E6-F2B9FE8A7F6B}"/>
    <cellStyle name="Comma 29 2 2 7 2" xfId="24001" xr:uid="{17E54082-8E9C-4DA5-B15C-F75200D520FC}"/>
    <cellStyle name="Comma 29 2 2 8" xfId="14708" xr:uid="{C5C8A210-C1F0-4DA8-9CAB-754576970139}"/>
    <cellStyle name="Comma 29 2 3" xfId="1979" xr:uid="{074AD0A8-7252-4B16-B29F-AC8E762F2444}"/>
    <cellStyle name="Comma 29 2 3 2" xfId="5034" xr:uid="{784132BD-E73A-4A58-B440-EEEAF1C62E32}"/>
    <cellStyle name="Comma 29 2 3 2 2" xfId="18257" xr:uid="{2F15BCFD-68BD-462C-A582-2F2E65B99559}"/>
    <cellStyle name="Comma 29 2 3 3" xfId="8197" xr:uid="{949DCE60-20E2-46BC-AB3C-C3018B79A3E2}"/>
    <cellStyle name="Comma 29 2 3 3 2" xfId="21420" xr:uid="{564DA8DC-BFD4-4A3B-B8F8-ABFDD196049E}"/>
    <cellStyle name="Comma 29 2 3 4" xfId="11362" xr:uid="{01BD098D-9205-4241-B917-6E04D470962D}"/>
    <cellStyle name="Comma 29 2 3 4 2" xfId="24585" xr:uid="{B5CFCD9F-0E48-485F-8C42-72D3A7540D27}"/>
    <cellStyle name="Comma 29 2 3 5" xfId="15204" xr:uid="{1D4DE6FD-E59A-4775-B2D9-3A557D38657A}"/>
    <cellStyle name="Comma 29 2 4" xfId="2668" xr:uid="{28C86C19-55DE-4AC2-8C04-A710B3587682}"/>
    <cellStyle name="Comma 29 2 4 2" xfId="5767" xr:uid="{770C310D-8B2A-46E2-8C73-52B33CB1633B}"/>
    <cellStyle name="Comma 29 2 4 2 2" xfId="18990" xr:uid="{F58F47E7-F18E-4EA5-A79F-E1AC12151B31}"/>
    <cellStyle name="Comma 29 2 4 3" xfId="8930" xr:uid="{D3230BA7-6645-441A-A784-1788418BF105}"/>
    <cellStyle name="Comma 29 2 4 3 2" xfId="22153" xr:uid="{3EFB9E32-A6EC-4668-970B-3CA30F70A1C5}"/>
    <cellStyle name="Comma 29 2 4 4" xfId="12095" xr:uid="{50675451-CF6A-4C6A-8F81-5A78C673AE17}"/>
    <cellStyle name="Comma 29 2 4 4 2" xfId="25318" xr:uid="{938A9551-7DE4-44B1-B408-7A3EE3EC8284}"/>
    <cellStyle name="Comma 29 2 4 5" xfId="15893" xr:uid="{BE6E28B8-9822-4CA2-BE84-9363C128DEC1}"/>
    <cellStyle name="Comma 29 2 5" xfId="3356" xr:uid="{756224B5-4322-4B54-B639-57AB7AFAED6E}"/>
    <cellStyle name="Comma 29 2 5 2" xfId="6499" xr:uid="{838C1F67-0FF9-4F03-AD88-E8FF21C537BD}"/>
    <cellStyle name="Comma 29 2 5 2 2" xfId="19722" xr:uid="{5CA16092-396B-4D5B-81B9-AC5B9D8F96AD}"/>
    <cellStyle name="Comma 29 2 5 3" xfId="9662" xr:uid="{7A187BD4-40BA-4FE4-BF85-A6474F396238}"/>
    <cellStyle name="Comma 29 2 5 3 2" xfId="22885" xr:uid="{CED32E8E-688B-4A20-A57B-9160E38D02D4}"/>
    <cellStyle name="Comma 29 2 5 4" xfId="12827" xr:uid="{34BDB365-218E-49CD-9F13-3F2EAC0E3543}"/>
    <cellStyle name="Comma 29 2 5 4 2" xfId="26050" xr:uid="{305FD01B-AFCC-432A-A99F-7C75B0B170BD}"/>
    <cellStyle name="Comma 29 2 5 5" xfId="16581" xr:uid="{10599AD9-E13C-4D9A-A7C2-34F86C2BE767}"/>
    <cellStyle name="Comma 29 2 6" xfId="4086" xr:uid="{5F89128C-BF00-40A8-80B5-C23E42A41A50}"/>
    <cellStyle name="Comma 29 2 6 2" xfId="17309" xr:uid="{2EA61CCC-3D78-4DE9-B0A7-EA64FA0664C4}"/>
    <cellStyle name="Comma 29 2 7" xfId="7249" xr:uid="{A5562FA5-6FA7-4961-BF95-4403317145D9}"/>
    <cellStyle name="Comma 29 2 7 2" xfId="20472" xr:uid="{CCB0BB21-7B55-4782-B117-587EE479E979}"/>
    <cellStyle name="Comma 29 2 8" xfId="10414" xr:uid="{C391145A-62D5-4071-A52C-FFA4F17FFAAC}"/>
    <cellStyle name="Comma 29 2 8 2" xfId="23637" xr:uid="{6D164A43-CA84-4D2C-AF1F-5B48D5D5BB63}"/>
    <cellStyle name="Comma 29 2 9" xfId="1173" xr:uid="{F33B71ED-6F7A-45DB-BD2D-DCFC0AC52D68}"/>
    <cellStyle name="Comma 29 2 9 2" xfId="14398" xr:uid="{1FF02F1B-B9A8-492D-A77C-6352A228E09A}"/>
    <cellStyle name="Comma 29 3" xfId="654" xr:uid="{DBA2C5B4-7B23-4EF8-B682-B70D706AB57D}"/>
    <cellStyle name="Comma 29 3 2" xfId="2138" xr:uid="{DFCB35E0-502C-4482-A983-40C53F044B08}"/>
    <cellStyle name="Comma 29 3 2 2" xfId="5193" xr:uid="{00492A68-B7B6-4EB4-B72D-DB6722ED6B31}"/>
    <cellStyle name="Comma 29 3 2 2 2" xfId="18416" xr:uid="{AAA3FBD3-02A7-4681-B737-3186AFE33BEB}"/>
    <cellStyle name="Comma 29 3 2 3" xfId="8356" xr:uid="{00895C57-1062-4001-837A-58FD9983AF68}"/>
    <cellStyle name="Comma 29 3 2 3 2" xfId="21579" xr:uid="{E74DB286-90F8-4EEE-8E13-AF53D4612FC6}"/>
    <cellStyle name="Comma 29 3 2 4" xfId="11521" xr:uid="{E95B270A-3945-4CB0-93FA-6851CFAFFDD2}"/>
    <cellStyle name="Comma 29 3 2 4 2" xfId="24744" xr:uid="{413E999B-8DA8-493E-98E3-97549DE48203}"/>
    <cellStyle name="Comma 29 3 2 5" xfId="15363" xr:uid="{1044F716-50F5-4E2B-AE05-B5AC1DE3112A}"/>
    <cellStyle name="Comma 29 3 3" xfId="2827" xr:uid="{74628B7D-4094-4ED8-9BEF-2D423A011864}"/>
    <cellStyle name="Comma 29 3 3 2" xfId="5926" xr:uid="{0B56C5DC-5434-46BF-BFFC-8B2F02B1751A}"/>
    <cellStyle name="Comma 29 3 3 2 2" xfId="19149" xr:uid="{80FAEAB7-22D4-4E26-B1F9-39321F163950}"/>
    <cellStyle name="Comma 29 3 3 3" xfId="9089" xr:uid="{63A63BA8-57E0-4374-AA23-7B4202BE8186}"/>
    <cellStyle name="Comma 29 3 3 3 2" xfId="22312" xr:uid="{8649F8EE-AF2A-4791-BAD8-11637585388E}"/>
    <cellStyle name="Comma 29 3 3 4" xfId="12254" xr:uid="{2114FDB8-4936-4E08-B838-33CF06275BFE}"/>
    <cellStyle name="Comma 29 3 3 4 2" xfId="25477" xr:uid="{6BB1A462-9574-44C2-88BB-993541F5BDB1}"/>
    <cellStyle name="Comma 29 3 3 5" xfId="16052" xr:uid="{0CBCB4BD-0CB7-49A4-8388-00901198B03D}"/>
    <cellStyle name="Comma 29 3 4" xfId="3515" xr:uid="{F4FA4A28-1A68-46AF-B4B8-0B819E094319}"/>
    <cellStyle name="Comma 29 3 4 2" xfId="6658" xr:uid="{86821562-C4A2-401B-95CB-90EA2E40D9DE}"/>
    <cellStyle name="Comma 29 3 4 2 2" xfId="19881" xr:uid="{7E0C3EA5-CC66-4EA7-A147-E1D4D50C93CA}"/>
    <cellStyle name="Comma 29 3 4 3" xfId="9821" xr:uid="{2DB9685C-DAD8-4275-A97A-CBEA171610D7}"/>
    <cellStyle name="Comma 29 3 4 3 2" xfId="23044" xr:uid="{860714E3-DB62-4253-A6B2-47CFD70153E7}"/>
    <cellStyle name="Comma 29 3 4 4" xfId="12986" xr:uid="{BB6877A0-D05A-4A90-8235-CBE9742175F2}"/>
    <cellStyle name="Comma 29 3 4 4 2" xfId="26209" xr:uid="{BB5F42D7-966C-4C61-9D75-78379F5DFC6A}"/>
    <cellStyle name="Comma 29 3 4 5" xfId="16740" xr:uid="{951F5C8D-EB7F-4913-9368-3B8E37CBBCA5}"/>
    <cellStyle name="Comma 29 3 5" xfId="4245" xr:uid="{F70DD6F6-E098-4CA8-8700-F0C655D3AC00}"/>
    <cellStyle name="Comma 29 3 5 2" xfId="17468" xr:uid="{6A768680-2750-49F0-852B-FB63E3686E57}"/>
    <cellStyle name="Comma 29 3 6" xfId="7408" xr:uid="{4A15BDD5-9A52-4C9C-854B-1F45872E7DC3}"/>
    <cellStyle name="Comma 29 3 6 2" xfId="20631" xr:uid="{CB6161AC-0342-43E3-A8AD-4D91BCD3E2AE}"/>
    <cellStyle name="Comma 29 3 7" xfId="10573" xr:uid="{248BA947-5BCC-4669-B8D5-7655BB88AD29}"/>
    <cellStyle name="Comma 29 3 7 2" xfId="23796" xr:uid="{F3A1BD7C-641E-4701-BB02-BC489656887B}"/>
    <cellStyle name="Comma 29 3 8" xfId="1309" xr:uid="{0EB862B0-F15A-4C08-9EA1-90A4F4305CB9}"/>
    <cellStyle name="Comma 29 3 8 2" xfId="14534" xr:uid="{ED5C9B0D-8766-4445-9CFE-1FB460F792BB}"/>
    <cellStyle name="Comma 29 3 9" xfId="13911" xr:uid="{FCC86FE9-E470-46E1-AD06-7FA98BA7167F}"/>
    <cellStyle name="Comma 29 4" xfId="725" xr:uid="{39E85483-2FAB-4681-9113-1B819D689908}"/>
    <cellStyle name="Comma 29 4 2" xfId="4610" xr:uid="{7313B2FA-F934-4908-8492-5A1E9BE61C58}"/>
    <cellStyle name="Comma 29 4 2 2" xfId="17833" xr:uid="{765F3780-E4DD-45A5-B9C1-B5A7BCC28B37}"/>
    <cellStyle name="Comma 29 4 3" xfId="7773" xr:uid="{940F52A6-70EB-4E78-BD86-A0BC1DD8354E}"/>
    <cellStyle name="Comma 29 4 3 2" xfId="20996" xr:uid="{3D175B62-9DF8-4208-B2E7-55117910D9FB}"/>
    <cellStyle name="Comma 29 4 4" xfId="10938" xr:uid="{2BDE832D-B4C6-4E5D-B848-6C70D962DE91}"/>
    <cellStyle name="Comma 29 4 4 2" xfId="24161" xr:uid="{79DB121E-34EB-4FDF-8D11-6FA56D34E8E3}"/>
    <cellStyle name="Comma 29 4 5" xfId="1630" xr:uid="{34D90234-4E96-42A4-AD74-98DA64F9C19C}"/>
    <cellStyle name="Comma 29 4 5 2" xfId="14855" xr:uid="{ADEFA194-7864-4322-9D3C-68A03615525D}"/>
    <cellStyle name="Comma 29 4 6" xfId="13978" xr:uid="{03075E1D-28E8-4C96-BCB0-F82138A4D6EC}"/>
    <cellStyle name="Comma 29 5" xfId="814" xr:uid="{3591E37D-F296-4FA2-921E-0F6D73192087}"/>
    <cellStyle name="Comma 29 5 2" xfId="4829" xr:uid="{65CDA650-8B62-46B1-909B-F6385AEF5F30}"/>
    <cellStyle name="Comma 29 5 2 2" xfId="18052" xr:uid="{3845A861-E706-45A2-91E0-F734DCEBF05E}"/>
    <cellStyle name="Comma 29 5 3" xfId="7992" xr:uid="{67E54E7A-DC1B-4006-B847-9CBD62FC19A5}"/>
    <cellStyle name="Comma 29 5 3 2" xfId="21215" xr:uid="{62103FE6-F805-4F4D-B141-C171F7EC963C}"/>
    <cellStyle name="Comma 29 5 4" xfId="11157" xr:uid="{831D1970-2EA5-4709-9F81-839FB834C8AB}"/>
    <cellStyle name="Comma 29 5 4 2" xfId="24380" xr:uid="{F4481ACE-F021-43B4-A515-9F434F1403FE}"/>
    <cellStyle name="Comma 29 5 5" xfId="1805" xr:uid="{A7BD8D35-8311-4A56-B276-8553898042DD}"/>
    <cellStyle name="Comma 29 5 5 2" xfId="15030" xr:uid="{C327B876-7EF7-491D-8C56-9D664A681540}"/>
    <cellStyle name="Comma 29 5 6" xfId="14051" xr:uid="{5F0488AD-2ECF-4ED4-AEE7-3B0215C7A6C6}"/>
    <cellStyle name="Comma 29 6" xfId="889" xr:uid="{A1B61F33-F561-4EB8-9794-CDC561B20330}"/>
    <cellStyle name="Comma 29 6 2" xfId="5561" xr:uid="{696B5EE3-25D6-4D51-ABA2-F6F31D8E4343}"/>
    <cellStyle name="Comma 29 6 2 2" xfId="18784" xr:uid="{6F5983B7-B16D-4B0E-97A4-B0723029BA5A}"/>
    <cellStyle name="Comma 29 6 3" xfId="8724" xr:uid="{DA1A044A-9D38-4885-8C56-348F8BD8DE83}"/>
    <cellStyle name="Comma 29 6 3 2" xfId="21947" xr:uid="{F7C6B202-7AA5-4795-8C6C-326F51FFF3DA}"/>
    <cellStyle name="Comma 29 6 4" xfId="11889" xr:uid="{DDADCD72-3594-4C1C-92CA-4677EE98865A}"/>
    <cellStyle name="Comma 29 6 4 2" xfId="25112" xr:uid="{F27DCF3B-5EFA-4007-9271-C684C19D250A}"/>
    <cellStyle name="Comma 29 6 5" xfId="2493" xr:uid="{D3372A21-E402-4410-9930-EE3D4E09B7A2}"/>
    <cellStyle name="Comma 29 6 5 2" xfId="15718" xr:uid="{0C893EA1-5B2C-435B-B157-25E5C4315F60}"/>
    <cellStyle name="Comma 29 6 6" xfId="14118" xr:uid="{455E5EA6-E9AC-49FC-92C3-C52CAEB40358}"/>
    <cellStyle name="Comma 29 7" xfId="433" xr:uid="{2EFDC9DC-F6FD-4146-97D9-FE1684F5D0EC}"/>
    <cellStyle name="Comma 29 7 2" xfId="6295" xr:uid="{0F6AF68C-82E6-48E3-9591-112418BDC75D}"/>
    <cellStyle name="Comma 29 7 2 2" xfId="19518" xr:uid="{A26D2982-9B24-4F62-9DD4-89EE01E8F2B8}"/>
    <cellStyle name="Comma 29 7 3" xfId="9458" xr:uid="{574B9AAB-3B8F-4F72-8977-CD2202E5D5D6}"/>
    <cellStyle name="Comma 29 7 3 2" xfId="22681" xr:uid="{520F94DD-392A-4012-8C52-214B6949F24C}"/>
    <cellStyle name="Comma 29 7 4" xfId="12623" xr:uid="{D4746F6D-011E-4204-91F4-2AA65EA08574}"/>
    <cellStyle name="Comma 29 7 4 2" xfId="25846" xr:uid="{890302D2-AF9E-4BA5-AB02-09F1A6679A5F}"/>
    <cellStyle name="Comma 29 7 5" xfId="3183" xr:uid="{5B78CEB6-699E-491B-A2D4-29E222B35386}"/>
    <cellStyle name="Comma 29 7 5 2" xfId="16408" xr:uid="{B4D40697-DF86-46A6-98D0-897B8982E02B}"/>
    <cellStyle name="Comma 29 7 6" xfId="13709" xr:uid="{E26A15B9-0AC1-400C-9A70-4AD2709495CE}"/>
    <cellStyle name="Comma 29 8" xfId="3903" xr:uid="{BA25ACCD-FBEA-471B-AB0B-28CCB8602006}"/>
    <cellStyle name="Comma 29 8 2" xfId="17126" xr:uid="{A1E7C454-CD44-4E3C-96DA-89CF0C1B1C56}"/>
    <cellStyle name="Comma 29 9" xfId="7057" xr:uid="{034C9B3C-04D1-44D5-9A46-5C22FFDC4E39}"/>
    <cellStyle name="Comma 29 9 2" xfId="20280" xr:uid="{813D3509-784E-4467-B7E6-2EB3E3008F19}"/>
    <cellStyle name="Comma 3" xfId="59" xr:uid="{2E0346D2-A8D8-4585-A179-61E13B054CA8}"/>
    <cellStyle name="Comma 3 2" xfId="79" xr:uid="{47A6920C-170D-4C1F-A886-74274099F508}"/>
    <cellStyle name="Comma 3 2 10" xfId="226" xr:uid="{55E11F11-D6C3-40F4-B9E1-E67D7AF1312C}"/>
    <cellStyle name="Comma 3 2 10 10" xfId="10265" xr:uid="{73B827FC-8464-41C5-BF15-ED82730D92FA}"/>
    <cellStyle name="Comma 3 2 10 10 2" xfId="23488" xr:uid="{09686618-92E6-4BFA-92F4-2203F8AC8545}"/>
    <cellStyle name="Comma 3 2 10 11" xfId="1049" xr:uid="{D223EE41-4BE2-4FD1-B79C-504A38DB46F6}"/>
    <cellStyle name="Comma 3 2 10 11 2" xfId="14274" xr:uid="{4E3172A1-856D-494C-95C6-81167B74F26F}"/>
    <cellStyle name="Comma 3 2 10 12" xfId="13543" xr:uid="{E6D00747-2757-43BB-9C99-21124B2BDDAF}"/>
    <cellStyle name="Comma 3 2 10 2" xfId="477" xr:uid="{5ED43D7C-CD07-4FB2-B317-0B64444934D2}"/>
    <cellStyle name="Comma 3 2 10 2 10" xfId="13753" xr:uid="{11EEDEE5-15BF-4D74-97EC-ACDB2EEFCDE7}"/>
    <cellStyle name="Comma 3 2 10 2 2" xfId="1526" xr:uid="{4CA4D474-B999-4995-9688-90D7D1A45D41}"/>
    <cellStyle name="Comma 3 2 10 2 2 2" xfId="2386" xr:uid="{C892476C-5867-409C-9843-88C919F57C74}"/>
    <cellStyle name="Comma 3 2 10 2 2 2 2" xfId="5441" xr:uid="{71D2A02A-1D8F-42E4-99D6-DCC990B9A79B}"/>
    <cellStyle name="Comma 3 2 10 2 2 2 2 2" xfId="18664" xr:uid="{CDFF70B0-F975-41F8-B87B-C89B5F87ADA2}"/>
    <cellStyle name="Comma 3 2 10 2 2 2 3" xfId="8604" xr:uid="{55231E22-31A2-45A6-BD93-1C056B5E9F52}"/>
    <cellStyle name="Comma 3 2 10 2 2 2 3 2" xfId="21827" xr:uid="{FB38805B-AACE-477A-A4B9-913524D85947}"/>
    <cellStyle name="Comma 3 2 10 2 2 2 4" xfId="11769" xr:uid="{030DA8CC-014B-49FE-BADE-3B03261CA59F}"/>
    <cellStyle name="Comma 3 2 10 2 2 2 4 2" xfId="24992" xr:uid="{C9CDEA2D-FBE6-46F7-92A9-79BAC566E484}"/>
    <cellStyle name="Comma 3 2 10 2 2 2 5" xfId="15611" xr:uid="{CA8D95A7-9E5A-4E06-B2F5-50FA06FC2CB4}"/>
    <cellStyle name="Comma 3 2 10 2 2 3" xfId="3075" xr:uid="{017AFE66-100B-4E5C-95F0-670249D3C1F9}"/>
    <cellStyle name="Comma 3 2 10 2 2 3 2" xfId="6174" xr:uid="{225F2B1B-2BF5-4E92-88E3-6380FBB97B07}"/>
    <cellStyle name="Comma 3 2 10 2 2 3 2 2" xfId="19397" xr:uid="{9167C18F-DD26-4685-9FB2-EAE292307C00}"/>
    <cellStyle name="Comma 3 2 10 2 2 3 3" xfId="9337" xr:uid="{878037B1-B06C-44C8-A7A5-8F2409113914}"/>
    <cellStyle name="Comma 3 2 10 2 2 3 3 2" xfId="22560" xr:uid="{E2DA09A5-3E10-4A36-B570-2586F01782D5}"/>
    <cellStyle name="Comma 3 2 10 2 2 3 4" xfId="12502" xr:uid="{8B1964F6-78DC-465A-B225-BB7CDAE12279}"/>
    <cellStyle name="Comma 3 2 10 2 2 3 4 2" xfId="25725" xr:uid="{A9F80CC2-6562-4459-AA14-CB7851B8BBEB}"/>
    <cellStyle name="Comma 3 2 10 2 2 3 5" xfId="16300" xr:uid="{32E6403C-BF79-44DB-936F-E8FA2D867EF0}"/>
    <cellStyle name="Comma 3 2 10 2 2 4" xfId="3763" xr:uid="{D781E70D-C417-408C-9093-8E3A4A25323F}"/>
    <cellStyle name="Comma 3 2 10 2 2 4 2" xfId="6906" xr:uid="{19C07B99-CEE2-4AA0-A654-EFCB65F681A2}"/>
    <cellStyle name="Comma 3 2 10 2 2 4 2 2" xfId="20129" xr:uid="{A5240972-5DA2-4FC6-B203-359ED1989858}"/>
    <cellStyle name="Comma 3 2 10 2 2 4 3" xfId="10069" xr:uid="{3A7EC648-2580-460E-BF12-652A1733EDDB}"/>
    <cellStyle name="Comma 3 2 10 2 2 4 3 2" xfId="23292" xr:uid="{D52DDB50-1CAD-4E1F-952A-9932F3F714EA}"/>
    <cellStyle name="Comma 3 2 10 2 2 4 4" xfId="13234" xr:uid="{6E4D304C-7C2B-477F-94AA-7AB1B5D38D55}"/>
    <cellStyle name="Comma 3 2 10 2 2 4 4 2" xfId="26457" xr:uid="{100E50DC-0FA2-4D06-B6DC-AF6021787582}"/>
    <cellStyle name="Comma 3 2 10 2 2 4 5" xfId="16988" xr:uid="{D6B43279-5833-4536-B58F-0628FACA7F63}"/>
    <cellStyle name="Comma 3 2 10 2 2 5" xfId="4493" xr:uid="{C11F94CF-ADE1-431F-A817-8D3033725D95}"/>
    <cellStyle name="Comma 3 2 10 2 2 5 2" xfId="17716" xr:uid="{034CC522-8420-4029-8575-7FED5DFAC1E3}"/>
    <cellStyle name="Comma 3 2 10 2 2 6" xfId="7656" xr:uid="{0B4D461A-61D3-405B-BCAE-34527D4028BA}"/>
    <cellStyle name="Comma 3 2 10 2 2 6 2" xfId="20879" xr:uid="{3A732298-B8D3-4123-AAC4-1ECBC2816F99}"/>
    <cellStyle name="Comma 3 2 10 2 2 7" xfId="10821" xr:uid="{8118A61A-2DC7-408A-8D84-53903E3AC85E}"/>
    <cellStyle name="Comma 3 2 10 2 2 7 2" xfId="24044" xr:uid="{D7D9C02C-68F1-4297-AD9F-D05E00FA7FA7}"/>
    <cellStyle name="Comma 3 2 10 2 2 8" xfId="14751" xr:uid="{27A5375A-6601-46A5-B86D-2040CF3A1F7F}"/>
    <cellStyle name="Comma 3 2 10 2 3" xfId="2022" xr:uid="{D23C9F69-2CBA-45DB-A0FA-394D0E2F2109}"/>
    <cellStyle name="Comma 3 2 10 2 3 2" xfId="5077" xr:uid="{013469AF-E11C-4E2C-B5CC-8E690125764C}"/>
    <cellStyle name="Comma 3 2 10 2 3 2 2" xfId="18300" xr:uid="{67C45E19-14B0-4B44-9FF1-93A07553F441}"/>
    <cellStyle name="Comma 3 2 10 2 3 3" xfId="8240" xr:uid="{C996B951-3681-43B5-873A-6AEAABA45AF2}"/>
    <cellStyle name="Comma 3 2 10 2 3 3 2" xfId="21463" xr:uid="{FDE9ACE6-5506-43F0-901B-434EDFA7740F}"/>
    <cellStyle name="Comma 3 2 10 2 3 4" xfId="11405" xr:uid="{3FDB4DDB-15A1-45CC-97E0-828A4EE67EAC}"/>
    <cellStyle name="Comma 3 2 10 2 3 4 2" xfId="24628" xr:uid="{205ACE28-33C1-49B3-975D-3860A9346BC4}"/>
    <cellStyle name="Comma 3 2 10 2 3 5" xfId="15247" xr:uid="{7CBF4B51-2F30-48DD-8114-C9F2B19F4A7E}"/>
    <cellStyle name="Comma 3 2 10 2 4" xfId="2711" xr:uid="{C062B119-1751-4C5C-864B-7DEBC20C9B50}"/>
    <cellStyle name="Comma 3 2 10 2 4 2" xfId="5810" xr:uid="{531A4FF5-D1BB-4EB8-8A53-F38E429AE49D}"/>
    <cellStyle name="Comma 3 2 10 2 4 2 2" xfId="19033" xr:uid="{34313925-3B6D-4184-A6C7-E930BFD7F5AA}"/>
    <cellStyle name="Comma 3 2 10 2 4 3" xfId="8973" xr:uid="{3DB4E3B9-E2D8-4531-B968-033BE8BED9B9}"/>
    <cellStyle name="Comma 3 2 10 2 4 3 2" xfId="22196" xr:uid="{792DB63B-5799-4E90-B21B-EC419FB317FE}"/>
    <cellStyle name="Comma 3 2 10 2 4 4" xfId="12138" xr:uid="{4D1C1920-AF0B-467C-A963-653B375FDC29}"/>
    <cellStyle name="Comma 3 2 10 2 4 4 2" xfId="25361" xr:uid="{82D7F229-12E8-4261-A688-2331743D855B}"/>
    <cellStyle name="Comma 3 2 10 2 4 5" xfId="15936" xr:uid="{103A9D76-1BDA-4940-B158-C33FBE117A81}"/>
    <cellStyle name="Comma 3 2 10 2 5" xfId="3399" xr:uid="{DDF34CB7-8AE1-40EE-9EA6-3CE747D10EB3}"/>
    <cellStyle name="Comma 3 2 10 2 5 2" xfId="6542" xr:uid="{09011771-AAA7-4207-B5A3-93460B920DBB}"/>
    <cellStyle name="Comma 3 2 10 2 5 2 2" xfId="19765" xr:uid="{E53C89C2-7276-46B2-9141-10D23BEB7F83}"/>
    <cellStyle name="Comma 3 2 10 2 5 3" xfId="9705" xr:uid="{D90FBB02-60D2-4457-B474-B28B71A92CDF}"/>
    <cellStyle name="Comma 3 2 10 2 5 3 2" xfId="22928" xr:uid="{C9305FB1-619A-404D-82A4-CEF461624591}"/>
    <cellStyle name="Comma 3 2 10 2 5 4" xfId="12870" xr:uid="{C26563BE-9CFD-40D8-8526-97A6DBC5A1A8}"/>
    <cellStyle name="Comma 3 2 10 2 5 4 2" xfId="26093" xr:uid="{B8647518-4197-4BB5-88B8-C0068C1164F6}"/>
    <cellStyle name="Comma 3 2 10 2 5 5" xfId="16624" xr:uid="{A7D67F9D-2F93-490C-84D1-F5691551BF8A}"/>
    <cellStyle name="Comma 3 2 10 2 6" xfId="4129" xr:uid="{9991653F-25FE-4FEB-9A9C-304840153B8C}"/>
    <cellStyle name="Comma 3 2 10 2 6 2" xfId="17352" xr:uid="{1060B087-B704-4D21-BFC8-8AD179CB1709}"/>
    <cellStyle name="Comma 3 2 10 2 7" xfId="7292" xr:uid="{FE6790AD-B938-4A32-8AEF-046A0695EE4F}"/>
    <cellStyle name="Comma 3 2 10 2 7 2" xfId="20515" xr:uid="{E3AD39CC-AD03-4E89-B376-90B951909F19}"/>
    <cellStyle name="Comma 3 2 10 2 8" xfId="10457" xr:uid="{F8128D9D-6017-4A39-9C3B-CF48A1767EAA}"/>
    <cellStyle name="Comma 3 2 10 2 8 2" xfId="23680" xr:uid="{540C9D47-321C-409C-B7C0-639423FA38DA}"/>
    <cellStyle name="Comma 3 2 10 2 9" xfId="1210" xr:uid="{FCDDB0F1-6B7F-4BBB-BEC2-AA0FABA91B98}"/>
    <cellStyle name="Comma 3 2 10 2 9 2" xfId="14435" xr:uid="{5CB356DD-0418-43F8-8702-DADD704508FA}"/>
    <cellStyle name="Comma 3 2 10 3" xfId="1346" xr:uid="{80E04CFE-1000-4977-8623-4814D30AC591}"/>
    <cellStyle name="Comma 3 2 10 3 2" xfId="2181" xr:uid="{69EE6AC0-3700-457D-A827-EF2CDF2DADF8}"/>
    <cellStyle name="Comma 3 2 10 3 2 2" xfId="5236" xr:uid="{E57142DE-2C80-4401-94B8-8A8D3332F202}"/>
    <cellStyle name="Comma 3 2 10 3 2 2 2" xfId="18459" xr:uid="{7CD622E6-E040-4C98-9008-2D3180D6D32A}"/>
    <cellStyle name="Comma 3 2 10 3 2 3" xfId="8399" xr:uid="{32DBB1BC-C951-49AC-9ED0-B08B28D449EE}"/>
    <cellStyle name="Comma 3 2 10 3 2 3 2" xfId="21622" xr:uid="{3A715FBC-FFDB-49E8-9090-E1BABB081108}"/>
    <cellStyle name="Comma 3 2 10 3 2 4" xfId="11564" xr:uid="{ADA699DE-C275-4FDA-9FEE-1876A8FD326E}"/>
    <cellStyle name="Comma 3 2 10 3 2 4 2" xfId="24787" xr:uid="{8CBBF74F-2ACF-40DF-B398-E5074E0348E4}"/>
    <cellStyle name="Comma 3 2 10 3 2 5" xfId="15406" xr:uid="{399F5925-19C1-4DE7-98C2-D3BD1CBA9D0D}"/>
    <cellStyle name="Comma 3 2 10 3 3" xfId="2870" xr:uid="{FE7DEABB-D29B-4C08-A650-F8B1E36B0330}"/>
    <cellStyle name="Comma 3 2 10 3 3 2" xfId="5969" xr:uid="{60D7FBDE-2FBF-470A-AD34-4BD3003624D8}"/>
    <cellStyle name="Comma 3 2 10 3 3 2 2" xfId="19192" xr:uid="{41B228CB-0301-4178-8C49-21FDDB91198C}"/>
    <cellStyle name="Comma 3 2 10 3 3 3" xfId="9132" xr:uid="{BB3ED0F0-D8FC-451A-B279-D907B91F7FAD}"/>
    <cellStyle name="Comma 3 2 10 3 3 3 2" xfId="22355" xr:uid="{C6520536-4F75-4202-8BA1-4DC4EB32B124}"/>
    <cellStyle name="Comma 3 2 10 3 3 4" xfId="12297" xr:uid="{A2A42385-CF3C-4187-B0EC-E0C584EF20D3}"/>
    <cellStyle name="Comma 3 2 10 3 3 4 2" xfId="25520" xr:uid="{A3596738-30C0-4D5F-B6EB-13A9A15B9B13}"/>
    <cellStyle name="Comma 3 2 10 3 3 5" xfId="16095" xr:uid="{BC66E2A2-EAA0-4040-BAFB-0C736D9AB09F}"/>
    <cellStyle name="Comma 3 2 10 3 4" xfId="3558" xr:uid="{FDC7CAE5-0D41-42C3-B745-F7A31E49659C}"/>
    <cellStyle name="Comma 3 2 10 3 4 2" xfId="6701" xr:uid="{A6936055-3AB7-49F5-A7D3-97159F4CC146}"/>
    <cellStyle name="Comma 3 2 10 3 4 2 2" xfId="19924" xr:uid="{1CCB3D28-C7CC-4E15-B032-660C8885DC20}"/>
    <cellStyle name="Comma 3 2 10 3 4 3" xfId="9864" xr:uid="{73B2BC11-6D95-4B25-92EE-4BFCE3DA42D2}"/>
    <cellStyle name="Comma 3 2 10 3 4 3 2" xfId="23087" xr:uid="{6630A5DB-1E6F-4EE8-84A1-69F34C164696}"/>
    <cellStyle name="Comma 3 2 10 3 4 4" xfId="13029" xr:uid="{59EC7BC4-1AA2-4B4D-A51D-6D6BCBE85725}"/>
    <cellStyle name="Comma 3 2 10 3 4 4 2" xfId="26252" xr:uid="{ACB21B33-E51F-46B2-A803-FA0E9AFAAC0F}"/>
    <cellStyle name="Comma 3 2 10 3 4 5" xfId="16783" xr:uid="{C3E6F6FB-D9CB-4649-9A33-A465EE682D1B}"/>
    <cellStyle name="Comma 3 2 10 3 5" xfId="4288" xr:uid="{E09A4487-F636-4201-8B3B-5832430F5BA8}"/>
    <cellStyle name="Comma 3 2 10 3 5 2" xfId="17511" xr:uid="{B26601BB-C491-437C-87A9-635CF212EA52}"/>
    <cellStyle name="Comma 3 2 10 3 6" xfId="7451" xr:uid="{910825A6-2AF8-4365-B8B0-BF6081B520AE}"/>
    <cellStyle name="Comma 3 2 10 3 6 2" xfId="20674" xr:uid="{980438A6-2B1D-4DC7-B2DB-4BD5DE6900D1}"/>
    <cellStyle name="Comma 3 2 10 3 7" xfId="10616" xr:uid="{AA54A517-710C-4767-960C-B41F0503F4B4}"/>
    <cellStyle name="Comma 3 2 10 3 7 2" xfId="23839" xr:uid="{34786A35-98E2-4CE1-83D0-C239FCA30481}"/>
    <cellStyle name="Comma 3 2 10 3 8" xfId="14571" xr:uid="{6149612E-06A4-4955-87A6-FE3E768B8FA1}"/>
    <cellStyle name="Comma 3 2 10 4" xfId="1667" xr:uid="{D6B90258-81E1-48C0-97A1-0B7011186D69}"/>
    <cellStyle name="Comma 3 2 10 4 2" xfId="4653" xr:uid="{B4AAABFE-ADB5-42DA-B58D-FC6B45CBE9AD}"/>
    <cellStyle name="Comma 3 2 10 4 2 2" xfId="17876" xr:uid="{226806A5-FECA-4C2D-9E2C-5E1E7B8A916C}"/>
    <cellStyle name="Comma 3 2 10 4 3" xfId="7816" xr:uid="{A7C56A2A-6456-4F2E-A13A-3D4667DE9BDF}"/>
    <cellStyle name="Comma 3 2 10 4 3 2" xfId="21039" xr:uid="{745D99EC-1EA1-4B87-9F2D-1ECDB445C9A7}"/>
    <cellStyle name="Comma 3 2 10 4 4" xfId="10981" xr:uid="{56BAC28E-34D7-49A0-9C03-13E2CF52B0FC}"/>
    <cellStyle name="Comma 3 2 10 4 4 2" xfId="24204" xr:uid="{CBEE6FCB-0749-4098-9A06-9FF4170DC12C}"/>
    <cellStyle name="Comma 3 2 10 4 5" xfId="14892" xr:uid="{0976A93E-3C0F-4AEF-B9ED-1CFB2B7A6834}"/>
    <cellStyle name="Comma 3 2 10 5" xfId="1843" xr:uid="{0C49E630-808B-494B-B9E0-49C46F8AB4B6}"/>
    <cellStyle name="Comma 3 2 10 5 2" xfId="4873" xr:uid="{32FE99B8-D018-42B0-9F1C-82BCC54C93A5}"/>
    <cellStyle name="Comma 3 2 10 5 2 2" xfId="18096" xr:uid="{F25AC1AA-0C9B-4D78-86BF-1B925F83940E}"/>
    <cellStyle name="Comma 3 2 10 5 3" xfId="8036" xr:uid="{A8F79E99-4709-42CD-AB0F-AD320A327E8F}"/>
    <cellStyle name="Comma 3 2 10 5 3 2" xfId="21259" xr:uid="{3C4D2B7D-93D8-4461-8AC0-C73A441D7F9D}"/>
    <cellStyle name="Comma 3 2 10 5 4" xfId="11201" xr:uid="{B0F75934-FBB1-4CF6-B59A-90816AEE114A}"/>
    <cellStyle name="Comma 3 2 10 5 4 2" xfId="24424" xr:uid="{9643A8CA-BADD-4F3E-8B38-0DBD75272E59}"/>
    <cellStyle name="Comma 3 2 10 5 5" xfId="15068" xr:uid="{2CEAFD73-8EEE-4501-9098-56A7A0D9C01E}"/>
    <cellStyle name="Comma 3 2 10 6" xfId="2530" xr:uid="{D5504458-F1C4-4114-8C63-D958F5E3CC0A}"/>
    <cellStyle name="Comma 3 2 10 6 2" xfId="5604" xr:uid="{42F5945C-2881-4A40-84B1-5B212D20C137}"/>
    <cellStyle name="Comma 3 2 10 6 2 2" xfId="18827" xr:uid="{1647B49E-2C7E-4640-822D-E122E95A036C}"/>
    <cellStyle name="Comma 3 2 10 6 3" xfId="8767" xr:uid="{51957EFC-2821-42D7-9B16-8A9F43454EA8}"/>
    <cellStyle name="Comma 3 2 10 6 3 2" xfId="21990" xr:uid="{8F295123-B77F-42F0-870D-5C6841084EC1}"/>
    <cellStyle name="Comma 3 2 10 6 4" xfId="11932" xr:uid="{55739817-7869-4EC9-A447-8FCB9E78CB7A}"/>
    <cellStyle name="Comma 3 2 10 6 4 2" xfId="25155" xr:uid="{0BA5BCDF-3145-4F32-BDC6-3E3D0F95E62F}"/>
    <cellStyle name="Comma 3 2 10 6 5" xfId="15755" xr:uid="{498F3F50-DBB4-4C02-BCCD-0753AA7869FE}"/>
    <cellStyle name="Comma 3 2 10 7" xfId="3220" xr:uid="{93D3B35D-E647-46AE-B2DD-17C9A5CBE6F6}"/>
    <cellStyle name="Comma 3 2 10 7 2" xfId="6338" xr:uid="{362D3C81-91D5-4178-AA55-960553B5E838}"/>
    <cellStyle name="Comma 3 2 10 7 2 2" xfId="19561" xr:uid="{7084A81E-2323-4F68-95E4-BB0F43FE875F}"/>
    <cellStyle name="Comma 3 2 10 7 3" xfId="9501" xr:uid="{8D4C74C1-C64F-4A2C-A9D1-867AD035ABA9}"/>
    <cellStyle name="Comma 3 2 10 7 3 2" xfId="22724" xr:uid="{80421FD6-2519-4266-BE5D-3926A776E80F}"/>
    <cellStyle name="Comma 3 2 10 7 4" xfId="12666" xr:uid="{0F5DB6F5-87F1-44DE-B603-8E0F1AE5970F}"/>
    <cellStyle name="Comma 3 2 10 7 4 2" xfId="25889" xr:uid="{EC9D8D1D-CEC1-4023-92FE-EEA0E2E5524F}"/>
    <cellStyle name="Comma 3 2 10 7 5" xfId="16445" xr:uid="{E030D01D-53B5-4172-9B09-7F9A4CD1A3F3}"/>
    <cellStyle name="Comma 3 2 10 8" xfId="3946" xr:uid="{71275273-BD95-4DF7-BA32-B48220566C2C}"/>
    <cellStyle name="Comma 3 2 10 8 2" xfId="17169" xr:uid="{2E45335A-FC2C-49FD-A7E7-13A8A5B50712}"/>
    <cellStyle name="Comma 3 2 10 9" xfId="7100" xr:uid="{6F4FD78D-8C6B-4EF8-BD9F-5DAB4BB7DB13}"/>
    <cellStyle name="Comma 3 2 10 9 2" xfId="20323" xr:uid="{BA517B51-8786-46E6-B3F3-C107A7F2C21E}"/>
    <cellStyle name="Comma 3 2 11" xfId="319" xr:uid="{918D2D89-6FC3-4AA6-8881-C0F01D2A5B74}"/>
    <cellStyle name="Comma 3 2 11 10" xfId="1095" xr:uid="{4582C471-6F6F-439A-918A-3E74C9175CD9}"/>
    <cellStyle name="Comma 3 2 11 10 2" xfId="14320" xr:uid="{35D9BF0E-E441-4D7A-AEF2-B6E79A914DA3}"/>
    <cellStyle name="Comma 3 2 11 11" xfId="13600" xr:uid="{EACBAF83-DC3B-4DD3-8467-36FD123AA5F7}"/>
    <cellStyle name="Comma 3 2 11 2" xfId="541" xr:uid="{B1314D8F-124E-49FF-9056-6EDDB9D3E5B2}"/>
    <cellStyle name="Comma 3 2 11 2 2" xfId="2248" xr:uid="{3FB1FD78-322B-4451-BB5A-45CB4F381510}"/>
    <cellStyle name="Comma 3 2 11 2 2 2" xfId="5303" xr:uid="{0C5A7A33-75F3-4424-9B3D-7F36FDDF9D19}"/>
    <cellStyle name="Comma 3 2 11 2 2 2 2" xfId="18526" xr:uid="{E1B5025D-DE11-4B45-A197-48B81DA16FC4}"/>
    <cellStyle name="Comma 3 2 11 2 2 3" xfId="8466" xr:uid="{F6E1DB56-B1DB-4B23-9E6A-8FA456600EE9}"/>
    <cellStyle name="Comma 3 2 11 2 2 3 2" xfId="21689" xr:uid="{6C1C42AE-92B8-41A5-A6D8-C21C98C88763}"/>
    <cellStyle name="Comma 3 2 11 2 2 4" xfId="11631" xr:uid="{527033F2-52DD-4A41-85DE-91268A613DD3}"/>
    <cellStyle name="Comma 3 2 11 2 2 4 2" xfId="24854" xr:uid="{8F4B2C27-F65D-489C-AC9E-58DDBCA2289E}"/>
    <cellStyle name="Comma 3 2 11 2 2 5" xfId="15473" xr:uid="{A518D1DC-F94B-4FFA-A883-85065D965AE8}"/>
    <cellStyle name="Comma 3 2 11 2 3" xfId="2937" xr:uid="{DA65DE9B-37DA-49E4-B399-8406925AE8B4}"/>
    <cellStyle name="Comma 3 2 11 2 3 2" xfId="6036" xr:uid="{104D9C5C-1359-4E3A-AE47-25401D7950A6}"/>
    <cellStyle name="Comma 3 2 11 2 3 2 2" xfId="19259" xr:uid="{8247E69E-AFFA-49F6-87DA-2C29A53E80EC}"/>
    <cellStyle name="Comma 3 2 11 2 3 3" xfId="9199" xr:uid="{275B8A92-FB3A-4D28-BFE4-4E87A6C1A13D}"/>
    <cellStyle name="Comma 3 2 11 2 3 3 2" xfId="22422" xr:uid="{802C1B92-48E3-4A87-B397-EDAA170D0D86}"/>
    <cellStyle name="Comma 3 2 11 2 3 4" xfId="12364" xr:uid="{95F4CD25-172C-4E17-BEE8-6C75289F13C2}"/>
    <cellStyle name="Comma 3 2 11 2 3 4 2" xfId="25587" xr:uid="{EDC88A2B-3EC8-48FF-8462-8BA52FFBB050}"/>
    <cellStyle name="Comma 3 2 11 2 3 5" xfId="16162" xr:uid="{A734CA76-0108-44FC-B407-DB56697B112C}"/>
    <cellStyle name="Comma 3 2 11 2 4" xfId="3625" xr:uid="{3043E04F-78A0-4A81-B95C-AED67446A29F}"/>
    <cellStyle name="Comma 3 2 11 2 4 2" xfId="6768" xr:uid="{2DD8C85A-02A0-44A6-9DB7-5E25DF2409D2}"/>
    <cellStyle name="Comma 3 2 11 2 4 2 2" xfId="19991" xr:uid="{FDCF476C-0011-424F-A7F4-37E94A3B2FB1}"/>
    <cellStyle name="Comma 3 2 11 2 4 3" xfId="9931" xr:uid="{9A746727-4005-49E9-A80F-26FF03A96D9B}"/>
    <cellStyle name="Comma 3 2 11 2 4 3 2" xfId="23154" xr:uid="{0764386E-C702-4C3A-AAC7-9E9BD6E2832E}"/>
    <cellStyle name="Comma 3 2 11 2 4 4" xfId="13096" xr:uid="{1A94C6AC-D994-4853-BDAB-7EEB67D927AF}"/>
    <cellStyle name="Comma 3 2 11 2 4 4 2" xfId="26319" xr:uid="{753EFA06-31FD-4AB4-82F5-C12BFE904E25}"/>
    <cellStyle name="Comma 3 2 11 2 4 5" xfId="16850" xr:uid="{CDEFE563-B2F5-4683-A35A-7256C4E8126F}"/>
    <cellStyle name="Comma 3 2 11 2 5" xfId="4355" xr:uid="{BE94F9A1-2810-42A3-8FEA-92C7060DE41C}"/>
    <cellStyle name="Comma 3 2 11 2 5 2" xfId="17578" xr:uid="{56673BB9-D8A0-4876-BC7A-32C127605B7B}"/>
    <cellStyle name="Comma 3 2 11 2 6" xfId="7518" xr:uid="{238B7FA8-70C4-459A-B929-35EF8C2A288F}"/>
    <cellStyle name="Comma 3 2 11 2 6 2" xfId="20741" xr:uid="{BFC07FE3-CD27-4C8D-9DAB-FCBB75B388C9}"/>
    <cellStyle name="Comma 3 2 11 2 7" xfId="10683" xr:uid="{CB5569D9-0F4E-4F2B-A30B-8ABAF34582A6}"/>
    <cellStyle name="Comma 3 2 11 2 7 2" xfId="23906" xr:uid="{429C7287-7D49-4606-81EE-120AEAE5C43A}"/>
    <cellStyle name="Comma 3 2 11 2 8" xfId="1392" xr:uid="{2267CC33-F294-45C4-BC56-3FBDA66BDC17}"/>
    <cellStyle name="Comma 3 2 11 2 8 2" xfId="14617" xr:uid="{323B9AD8-488B-4730-B481-428A128D1709}"/>
    <cellStyle name="Comma 3 2 11 2 9" xfId="13808" xr:uid="{7F3EA05B-1AD9-4EAB-8307-66F81967D828}"/>
    <cellStyle name="Comma 3 2 11 3" xfId="1713" xr:uid="{4226E3E8-0098-4EA4-A3C1-D58FFEFEBE18}"/>
    <cellStyle name="Comma 3 2 11 3 2" xfId="4720" xr:uid="{A26E8ECB-4A3B-401A-B9DE-A83443CDC7BE}"/>
    <cellStyle name="Comma 3 2 11 3 2 2" xfId="17943" xr:uid="{5C241FB9-283E-45E3-9ECC-2CCEEB20B454}"/>
    <cellStyle name="Comma 3 2 11 3 3" xfId="7883" xr:uid="{AF6D0FFB-3666-44D3-B74C-8AA546B754CB}"/>
    <cellStyle name="Comma 3 2 11 3 3 2" xfId="21106" xr:uid="{AE76D5DB-2F6D-41C7-9923-E38F43714DB4}"/>
    <cellStyle name="Comma 3 2 11 3 4" xfId="11048" xr:uid="{884EA9E0-D2D3-40C7-AB91-4FF1BC37675F}"/>
    <cellStyle name="Comma 3 2 11 3 4 2" xfId="24271" xr:uid="{0A51B5F3-6083-45E3-9BA0-106AC0AF5493}"/>
    <cellStyle name="Comma 3 2 11 3 5" xfId="14938" xr:uid="{34F50153-2C34-42BB-B341-0D78835E7434}"/>
    <cellStyle name="Comma 3 2 11 4" xfId="1889" xr:uid="{7F4B8909-CD92-48AA-813C-1B4E44A79AE0}"/>
    <cellStyle name="Comma 3 2 11 4 2" xfId="4940" xr:uid="{E9B53BF5-A698-4B09-A89A-2AAB8CE8D8FD}"/>
    <cellStyle name="Comma 3 2 11 4 2 2" xfId="18163" xr:uid="{51241F7A-B35B-4A21-B376-CEE9BE990407}"/>
    <cellStyle name="Comma 3 2 11 4 3" xfId="8103" xr:uid="{76455F8D-D62D-4358-87AB-5206C41533FF}"/>
    <cellStyle name="Comma 3 2 11 4 3 2" xfId="21326" xr:uid="{1F50142D-922C-4E28-B5D8-252E747588DC}"/>
    <cellStyle name="Comma 3 2 11 4 4" xfId="11268" xr:uid="{BD15ABE2-B4E3-48C1-8C21-1D03FAF93564}"/>
    <cellStyle name="Comma 3 2 11 4 4 2" xfId="24491" xr:uid="{5A0E3B8F-163D-4440-8F49-AA30D7C685A4}"/>
    <cellStyle name="Comma 3 2 11 4 5" xfId="15114" xr:uid="{711B9ABB-6967-424C-9389-44C887864712}"/>
    <cellStyle name="Comma 3 2 11 5" xfId="2577" xr:uid="{26CE2343-A74C-4898-996D-6C72A4420509}"/>
    <cellStyle name="Comma 3 2 11 5 2" xfId="5672" xr:uid="{BA774518-CC88-445B-ADDC-C253D97FD5A9}"/>
    <cellStyle name="Comma 3 2 11 5 2 2" xfId="18895" xr:uid="{79A3643A-3529-47A0-B509-0721E0218219}"/>
    <cellStyle name="Comma 3 2 11 5 3" xfId="8835" xr:uid="{A252ED22-06E8-4E61-8CCC-6EF4845A3A36}"/>
    <cellStyle name="Comma 3 2 11 5 3 2" xfId="22058" xr:uid="{73EF29E3-2D25-40F0-9511-7548DA0B50B7}"/>
    <cellStyle name="Comma 3 2 11 5 4" xfId="12000" xr:uid="{3045C3FD-3460-4C42-BFE4-FF97453930C1}"/>
    <cellStyle name="Comma 3 2 11 5 4 2" xfId="25223" xr:uid="{A6910AFC-163D-46C4-BD74-687A336EEA72}"/>
    <cellStyle name="Comma 3 2 11 5 5" xfId="15802" xr:uid="{664019D1-5629-4230-9D39-F98DE73C0D6C}"/>
    <cellStyle name="Comma 3 2 11 6" xfId="3266" xr:uid="{6DA07D08-53D7-4D49-9D6C-992BD78207AA}"/>
    <cellStyle name="Comma 3 2 11 6 2" xfId="6405" xr:uid="{106C60BF-8042-482C-BE41-B7C5EF569199}"/>
    <cellStyle name="Comma 3 2 11 6 2 2" xfId="19628" xr:uid="{FF75E9BA-5545-47AE-9BFF-2F7862B437EC}"/>
    <cellStyle name="Comma 3 2 11 6 3" xfId="9568" xr:uid="{1C35A655-EAC7-425B-AF26-3D70DE880ABC}"/>
    <cellStyle name="Comma 3 2 11 6 3 2" xfId="22791" xr:uid="{E9DC8C37-E826-49F3-81BF-E1098ED384DC}"/>
    <cellStyle name="Comma 3 2 11 6 4" xfId="12733" xr:uid="{AF01FAA3-4753-4D81-80ED-D7281CC45E1B}"/>
    <cellStyle name="Comma 3 2 11 6 4 2" xfId="25956" xr:uid="{84D0082C-0EE4-4442-9AE5-65EC47A132BD}"/>
    <cellStyle name="Comma 3 2 11 6 5" xfId="16491" xr:uid="{60D5B6B2-E25D-4553-83FE-67A70C83A2C2}"/>
    <cellStyle name="Comma 3 2 11 7" xfId="3996" xr:uid="{D9570B3F-4922-458A-9AEC-EA498B98D181}"/>
    <cellStyle name="Comma 3 2 11 7 2" xfId="17219" xr:uid="{74AD1303-342A-4E09-BA13-EDA5A4C42042}"/>
    <cellStyle name="Comma 3 2 11 8" xfId="7155" xr:uid="{6C96F211-6277-4C6E-8FD5-168DAD5524FB}"/>
    <cellStyle name="Comma 3 2 11 8 2" xfId="20378" xr:uid="{12BDA2E8-2FF9-4F8C-A25F-5F04D62E6474}"/>
    <cellStyle name="Comma 3 2 11 9" xfId="10320" xr:uid="{412E5F06-8ACC-4F72-B3E8-4C5D235614F5}"/>
    <cellStyle name="Comma 3 2 11 9 2" xfId="23543" xr:uid="{2D3506F3-4922-4C47-A570-967560CC6C60}"/>
    <cellStyle name="Comma 3 2 12" xfId="364" xr:uid="{8E3B8739-D138-4ECF-ADA5-C23782B6ABA6}"/>
    <cellStyle name="Comma 3 2 12 10" xfId="13640" xr:uid="{15C0A185-F4F6-4794-8B94-9122F63EAA32}"/>
    <cellStyle name="Comma 3 2 12 2" xfId="1415" xr:uid="{99706A7B-EA50-4B39-BC8B-765F3E4B3127}"/>
    <cellStyle name="Comma 3 2 12 2 2" xfId="2275" xr:uid="{53E5839F-81C2-47F9-BC59-10C171E091A6}"/>
    <cellStyle name="Comma 3 2 12 2 2 2" xfId="5330" xr:uid="{996C6B51-5156-4E13-A150-73C62775511B}"/>
    <cellStyle name="Comma 3 2 12 2 2 2 2" xfId="18553" xr:uid="{B553D826-801E-4318-8C42-9BF73D90F48D}"/>
    <cellStyle name="Comma 3 2 12 2 2 3" xfId="8493" xr:uid="{55BE9439-66A4-4D3B-81B6-F4956F4184F4}"/>
    <cellStyle name="Comma 3 2 12 2 2 3 2" xfId="21716" xr:uid="{E31FB9CB-D88E-4EC8-AD7F-306FD808BD13}"/>
    <cellStyle name="Comma 3 2 12 2 2 4" xfId="11658" xr:uid="{6E71DA1B-6617-4CE6-916D-5354139DAEAF}"/>
    <cellStyle name="Comma 3 2 12 2 2 4 2" xfId="24881" xr:uid="{E52B5159-B0DD-46B3-A89F-9481EF96F174}"/>
    <cellStyle name="Comma 3 2 12 2 2 5" xfId="15500" xr:uid="{193BE953-4A0D-43E3-AC26-08D66DB28661}"/>
    <cellStyle name="Comma 3 2 12 2 3" xfId="2964" xr:uid="{CD5CB691-0382-40CA-A172-1A6D955B7D27}"/>
    <cellStyle name="Comma 3 2 12 2 3 2" xfId="6063" xr:uid="{0911F91A-2C49-4C92-9C1A-5D433EB397E2}"/>
    <cellStyle name="Comma 3 2 12 2 3 2 2" xfId="19286" xr:uid="{27C77502-878B-4101-AE61-3B47D011C357}"/>
    <cellStyle name="Comma 3 2 12 2 3 3" xfId="9226" xr:uid="{3CA3DEEF-19BB-4042-9312-2B3C771F7FF6}"/>
    <cellStyle name="Comma 3 2 12 2 3 3 2" xfId="22449" xr:uid="{0A3F8192-D212-4846-A3DF-4AC37FA4C036}"/>
    <cellStyle name="Comma 3 2 12 2 3 4" xfId="12391" xr:uid="{2DB4BFC9-2DAA-41BC-B717-85D365EFEF07}"/>
    <cellStyle name="Comma 3 2 12 2 3 4 2" xfId="25614" xr:uid="{1560FECF-4985-4926-84F5-5D25B706913A}"/>
    <cellStyle name="Comma 3 2 12 2 3 5" xfId="16189" xr:uid="{EA4F9BCD-0D65-40A8-B57A-9AC228DA2820}"/>
    <cellStyle name="Comma 3 2 12 2 4" xfId="3652" xr:uid="{B4216DB4-3936-4F8E-AC67-156A75CA40AA}"/>
    <cellStyle name="Comma 3 2 12 2 4 2" xfId="6795" xr:uid="{EF420C89-C4DD-4D88-B3F7-B3FA3140C4D8}"/>
    <cellStyle name="Comma 3 2 12 2 4 2 2" xfId="20018" xr:uid="{7A3E7700-6FD4-4FAE-9380-DC97C7FC45AF}"/>
    <cellStyle name="Comma 3 2 12 2 4 3" xfId="9958" xr:uid="{CA93DEAB-A67F-4182-A1EF-F33E878D5CF8}"/>
    <cellStyle name="Comma 3 2 12 2 4 3 2" xfId="23181" xr:uid="{4D3F9C33-EE93-4311-8FC3-55B70EB96C57}"/>
    <cellStyle name="Comma 3 2 12 2 4 4" xfId="13123" xr:uid="{D3177AC7-74FD-4F79-BA38-DFED2AFE8F8B}"/>
    <cellStyle name="Comma 3 2 12 2 4 4 2" xfId="26346" xr:uid="{87CAA77C-DC40-4323-9544-F20E56523DA7}"/>
    <cellStyle name="Comma 3 2 12 2 4 5" xfId="16877" xr:uid="{C4B60B9B-F013-4C67-86AC-850D5BB94BBF}"/>
    <cellStyle name="Comma 3 2 12 2 5" xfId="4382" xr:uid="{5762102A-B41B-46DA-AAD8-E50FC6E9215A}"/>
    <cellStyle name="Comma 3 2 12 2 5 2" xfId="17605" xr:uid="{925496FB-C0F0-4D67-9DD8-C05A27B6166E}"/>
    <cellStyle name="Comma 3 2 12 2 6" xfId="7545" xr:uid="{E4322C10-A1A7-4267-87B3-B30FF4614885}"/>
    <cellStyle name="Comma 3 2 12 2 6 2" xfId="20768" xr:uid="{FD5505CE-3156-42B4-9422-40FF9B82E359}"/>
    <cellStyle name="Comma 3 2 12 2 7" xfId="10710" xr:uid="{245DC40A-2580-4D02-B34E-ED606A3A1CF4}"/>
    <cellStyle name="Comma 3 2 12 2 7 2" xfId="23933" xr:uid="{EF26512A-F2B1-48D5-B7C8-F1765E510839}"/>
    <cellStyle name="Comma 3 2 12 2 8" xfId="14640" xr:uid="{335985E5-7EED-4599-B9BD-3B0246948346}"/>
    <cellStyle name="Comma 3 2 12 3" xfId="1912" xr:uid="{F34A9220-0432-45A4-B577-4153F041F5F6}"/>
    <cellStyle name="Comma 3 2 12 3 2" xfId="4967" xr:uid="{3EEE272D-F87B-4FAD-9E0E-DDB9AE74CE79}"/>
    <cellStyle name="Comma 3 2 12 3 2 2" xfId="18190" xr:uid="{995ED402-D758-4EC4-9880-FFD5FA2BD0DA}"/>
    <cellStyle name="Comma 3 2 12 3 3" xfId="8130" xr:uid="{C4F3120E-5705-49F5-B9D6-19A4ED54FE68}"/>
    <cellStyle name="Comma 3 2 12 3 3 2" xfId="21353" xr:uid="{83B493EA-0B83-4E2B-9C3F-2962949DEE4B}"/>
    <cellStyle name="Comma 3 2 12 3 4" xfId="11295" xr:uid="{953EED7C-BE15-4007-9F22-F8A8E521B590}"/>
    <cellStyle name="Comma 3 2 12 3 4 2" xfId="24518" xr:uid="{A34624DB-F565-4953-A3D7-85F532772A71}"/>
    <cellStyle name="Comma 3 2 12 3 5" xfId="15137" xr:uid="{E89BACB1-61DC-43B3-9CF4-A7129343763C}"/>
    <cellStyle name="Comma 3 2 12 4" xfId="2600" xr:uid="{AB8D38EC-6124-446A-A538-157D9567156E}"/>
    <cellStyle name="Comma 3 2 12 4 2" xfId="5699" xr:uid="{6D158B0E-46D4-4611-9AA0-918E244F759B}"/>
    <cellStyle name="Comma 3 2 12 4 2 2" xfId="18922" xr:uid="{F58FFADB-191B-466D-8863-20E1846530E2}"/>
    <cellStyle name="Comma 3 2 12 4 3" xfId="8862" xr:uid="{3CCF9BD6-4C9C-435D-8B38-65328AC8A717}"/>
    <cellStyle name="Comma 3 2 12 4 3 2" xfId="22085" xr:uid="{3D7A0C3A-9C70-4CD1-877C-3A829C7A80F0}"/>
    <cellStyle name="Comma 3 2 12 4 4" xfId="12027" xr:uid="{5831ACAC-EC3E-4CA1-9E96-2287062E9AC6}"/>
    <cellStyle name="Comma 3 2 12 4 4 2" xfId="25250" xr:uid="{F3ECAFEB-8BAF-448D-B16E-FB81F8575A78}"/>
    <cellStyle name="Comma 3 2 12 4 5" xfId="15825" xr:uid="{B5FDAA01-DE11-468E-AFDF-C235CF4342E5}"/>
    <cellStyle name="Comma 3 2 12 5" xfId="3289" xr:uid="{5B57B1FC-DEE1-47E7-9F43-2C41B5200296}"/>
    <cellStyle name="Comma 3 2 12 5 2" xfId="6432" xr:uid="{DCD194C6-D943-4A4E-A834-DA3483C328B3}"/>
    <cellStyle name="Comma 3 2 12 5 2 2" xfId="19655" xr:uid="{DA3B0F1A-7E3F-41CF-B4CC-FD43BCC135C3}"/>
    <cellStyle name="Comma 3 2 12 5 3" xfId="9595" xr:uid="{9983FBC4-6137-4439-B857-CBEE3BDD1D49}"/>
    <cellStyle name="Comma 3 2 12 5 3 2" xfId="22818" xr:uid="{6F3AADE7-5594-4593-9D8B-0D6285845FC7}"/>
    <cellStyle name="Comma 3 2 12 5 4" xfId="12760" xr:uid="{34E6FDD3-1276-4AC2-9293-5D13C2C02CD9}"/>
    <cellStyle name="Comma 3 2 12 5 4 2" xfId="25983" xr:uid="{C38614AC-050F-48DA-9720-B1151FA97670}"/>
    <cellStyle name="Comma 3 2 12 5 5" xfId="16514" xr:uid="{54C94AC0-E2AA-43F3-ABE9-B824FCDCD856}"/>
    <cellStyle name="Comma 3 2 12 6" xfId="4019" xr:uid="{722049B8-314C-4FC0-98C8-F4187275F574}"/>
    <cellStyle name="Comma 3 2 12 6 2" xfId="17242" xr:uid="{4BB09052-20F3-4D61-8478-B4D10F2A3ED3}"/>
    <cellStyle name="Comma 3 2 12 7" xfId="7182" xr:uid="{D1723631-ECF2-4123-90B3-E2BDC8094920}"/>
    <cellStyle name="Comma 3 2 12 7 2" xfId="20405" xr:uid="{2DD42D8F-657F-43C2-A871-FADA040AC68B}"/>
    <cellStyle name="Comma 3 2 12 8" xfId="10347" xr:uid="{66A69C52-6411-4DCC-9D5E-7670E6A24880}"/>
    <cellStyle name="Comma 3 2 12 8 2" xfId="23570" xr:uid="{3AE7DC12-9912-461D-9A27-0FC88E785C49}"/>
    <cellStyle name="Comma 3 2 12 9" xfId="1116" xr:uid="{CAD42003-2E07-4BC8-B6A1-23C241F8E5E7}"/>
    <cellStyle name="Comma 3 2 12 9 2" xfId="14341" xr:uid="{808C4D4F-2800-4278-801D-5225F08A1154}"/>
    <cellStyle name="Comma 3 2 13" xfId="1253" xr:uid="{A96ABCD1-B1EA-413D-AE59-6E694BBC2B6D}"/>
    <cellStyle name="Comma 3 2 13 2" xfId="2071" xr:uid="{20F20324-CA71-4052-B1C4-EBCCEDABC62D}"/>
    <cellStyle name="Comma 3 2 13 2 2" xfId="5126" xr:uid="{BFC296F4-3EF5-43E4-9C2E-4B34208E5C6A}"/>
    <cellStyle name="Comma 3 2 13 2 2 2" xfId="18349" xr:uid="{36F9773B-A2AE-444D-90FC-08A37F291525}"/>
    <cellStyle name="Comma 3 2 13 2 3" xfId="8289" xr:uid="{B2EBFF20-44FC-46DE-95BD-D227F4C8996C}"/>
    <cellStyle name="Comma 3 2 13 2 3 2" xfId="21512" xr:uid="{48FFF128-5B3D-4BDB-A74E-622ED0156601}"/>
    <cellStyle name="Comma 3 2 13 2 4" xfId="11454" xr:uid="{64A35F46-B819-4771-8FA5-4A4347FA4273}"/>
    <cellStyle name="Comma 3 2 13 2 4 2" xfId="24677" xr:uid="{F009B6DA-2DF4-40BE-9264-E1FA5821197C}"/>
    <cellStyle name="Comma 3 2 13 2 5" xfId="15296" xr:uid="{F2CD8302-C3A6-4605-BAAA-9871E4760A69}"/>
    <cellStyle name="Comma 3 2 13 3" xfId="2760" xr:uid="{89BCDBFE-E67E-4D3B-9C4D-1F7BAB790B0C}"/>
    <cellStyle name="Comma 3 2 13 3 2" xfId="5859" xr:uid="{D23A7A92-06AC-4BB7-9E44-1B4EC1122599}"/>
    <cellStyle name="Comma 3 2 13 3 2 2" xfId="19082" xr:uid="{CCDFA71F-E307-4997-A115-D09F28ABAB55}"/>
    <cellStyle name="Comma 3 2 13 3 3" xfId="9022" xr:uid="{34344D93-EAB2-4033-BFDC-1ED452E93C31}"/>
    <cellStyle name="Comma 3 2 13 3 3 2" xfId="22245" xr:uid="{D367648F-C906-46A9-A5B4-AA0B321D2F07}"/>
    <cellStyle name="Comma 3 2 13 3 4" xfId="12187" xr:uid="{967BFF8A-F84F-4958-8ED5-DE683C300DEB}"/>
    <cellStyle name="Comma 3 2 13 3 4 2" xfId="25410" xr:uid="{8CE3BEBC-D364-48C4-8EC7-58908D6C182B}"/>
    <cellStyle name="Comma 3 2 13 3 5" xfId="15985" xr:uid="{E5339570-7366-42C1-AF38-8B066BB1046E}"/>
    <cellStyle name="Comma 3 2 13 4" xfId="3448" xr:uid="{20D30272-DCCB-4A85-8FC6-8AA8CFE4DE70}"/>
    <cellStyle name="Comma 3 2 13 4 2" xfId="6591" xr:uid="{B617E8AE-618B-4C90-971F-74FE52CDBDFE}"/>
    <cellStyle name="Comma 3 2 13 4 2 2" xfId="19814" xr:uid="{AF59435D-9404-4B69-B30E-612F617ACD22}"/>
    <cellStyle name="Comma 3 2 13 4 3" xfId="9754" xr:uid="{541CD37A-7527-4610-9B6C-28722AB6D10E}"/>
    <cellStyle name="Comma 3 2 13 4 3 2" xfId="22977" xr:uid="{6A804FD3-1900-4FF7-8D7C-5F9FD2EAEAA9}"/>
    <cellStyle name="Comma 3 2 13 4 4" xfId="12919" xr:uid="{E684504E-FD7D-40FB-9991-3B1D8500BE0D}"/>
    <cellStyle name="Comma 3 2 13 4 4 2" xfId="26142" xr:uid="{F2C93C33-A868-49BB-9C74-11C2BBAB9DD6}"/>
    <cellStyle name="Comma 3 2 13 4 5" xfId="16673" xr:uid="{D128512F-694B-4174-9674-EBFAD68D3156}"/>
    <cellStyle name="Comma 3 2 13 5" xfId="4178" xr:uid="{C85C2194-00EC-43A5-AB86-292E06A7CA47}"/>
    <cellStyle name="Comma 3 2 13 5 2" xfId="17401" xr:uid="{12945DE5-6410-44C7-9A51-5B89E5F664D1}"/>
    <cellStyle name="Comma 3 2 13 6" xfId="7341" xr:uid="{F990E46B-6DE7-4D4D-9BE7-4D3E560D004F}"/>
    <cellStyle name="Comma 3 2 13 6 2" xfId="20564" xr:uid="{1791C7E1-FFE5-4B51-8EC2-B6DF866806F6}"/>
    <cellStyle name="Comma 3 2 13 7" xfId="10506" xr:uid="{0C456835-B3FB-4158-BA0D-16E217AAB14B}"/>
    <cellStyle name="Comma 3 2 13 7 2" xfId="23729" xr:uid="{10D9487D-C2CC-46DE-8182-E81D3D4745C8}"/>
    <cellStyle name="Comma 3 2 13 8" xfId="14478" xr:uid="{1F7DC37F-2B36-4CC6-8F12-3AA25E5B91F3}"/>
    <cellStyle name="Comma 3 2 14" xfId="1574" xr:uid="{F0693E08-23FC-4326-8752-833E521C8269}"/>
    <cellStyle name="Comma 3 2 14 2" xfId="4543" xr:uid="{1C90A05C-C7E0-48B3-9E6B-FC1465D7F508}"/>
    <cellStyle name="Comma 3 2 14 2 2" xfId="17766" xr:uid="{61B6A0EC-AEF8-4082-AE1E-2133322E0559}"/>
    <cellStyle name="Comma 3 2 14 3" xfId="7706" xr:uid="{32C05E19-99F8-4232-B3A7-2D1DC5E1DDBE}"/>
    <cellStyle name="Comma 3 2 14 3 2" xfId="20929" xr:uid="{DB70CAA7-D31F-449E-B6AF-273412C3D9D7}"/>
    <cellStyle name="Comma 3 2 14 4" xfId="10871" xr:uid="{C1CA4B64-ACBD-498E-889B-54EC3AEFA351}"/>
    <cellStyle name="Comma 3 2 14 4 2" xfId="24094" xr:uid="{E23B3C3A-9637-4C1E-9300-65CAEB9EC019}"/>
    <cellStyle name="Comma 3 2 14 5" xfId="14799" xr:uid="{7693C577-FAD5-4CD1-BCF0-9FAD66AE70AC}"/>
    <cellStyle name="Comma 3 2 15" xfId="1748" xr:uid="{45DDA4B3-0A23-4119-BC34-5FC237767326}"/>
    <cellStyle name="Comma 3 2 15 2" xfId="4761" xr:uid="{77D6BB57-34EE-4944-9BA3-0CC0640798E7}"/>
    <cellStyle name="Comma 3 2 15 2 2" xfId="17984" xr:uid="{C00E801C-A9C8-42D3-8B11-4B4E0A097D5F}"/>
    <cellStyle name="Comma 3 2 15 3" xfId="7924" xr:uid="{72B4CAD7-1483-4DE3-9281-A5067F929367}"/>
    <cellStyle name="Comma 3 2 15 3 2" xfId="21147" xr:uid="{CEB8764A-2CF8-448A-9925-9ADB63F31C02}"/>
    <cellStyle name="Comma 3 2 15 4" xfId="11089" xr:uid="{76BEE6AE-AB5C-48EB-A562-A8E9E9A4D16F}"/>
    <cellStyle name="Comma 3 2 15 4 2" xfId="24312" xr:uid="{1630C8B5-E88E-4D03-9E0C-A87B64833778}"/>
    <cellStyle name="Comma 3 2 15 5" xfId="14973" xr:uid="{791C8EBE-1261-478D-AFE0-FFDBF260D7D2}"/>
    <cellStyle name="Comma 3 2 16" xfId="2437" xr:uid="{B4E54037-9ACA-46BD-8728-F1F567540A63}"/>
    <cellStyle name="Comma 3 2 16 2" xfId="5494" xr:uid="{B7432C73-8A5A-48B9-9B3A-844FC7AAD4B5}"/>
    <cellStyle name="Comma 3 2 16 2 2" xfId="18717" xr:uid="{49E17534-E5ED-40EF-B3C6-FD711A8CDBEF}"/>
    <cellStyle name="Comma 3 2 16 3" xfId="8657" xr:uid="{6A27C11D-C51A-4180-8F79-209020C8835D}"/>
    <cellStyle name="Comma 3 2 16 3 2" xfId="21880" xr:uid="{CF3EF7B8-E02F-4D78-9504-A3B6BE02B4E1}"/>
    <cellStyle name="Comma 3 2 16 4" xfId="11822" xr:uid="{124FD5CC-7B05-43A5-9DBB-CFABADB1D6F9}"/>
    <cellStyle name="Comma 3 2 16 4 2" xfId="25045" xr:uid="{31972101-5F23-487D-A36F-1F1A921AEC31}"/>
    <cellStyle name="Comma 3 2 16 5" xfId="15662" xr:uid="{D5D4077D-881B-453B-B0D6-BFE4D11C3557}"/>
    <cellStyle name="Comma 3 2 17" xfId="3127" xr:uid="{F513A017-F1D8-4E39-898C-2568A07256A7}"/>
    <cellStyle name="Comma 3 2 17 2" xfId="6228" xr:uid="{99D57FE0-ADFD-4413-B1B6-15AB8C528E2E}"/>
    <cellStyle name="Comma 3 2 17 2 2" xfId="19451" xr:uid="{BE9DBEF8-40FD-4067-BC74-0482365A6230}"/>
    <cellStyle name="Comma 3 2 17 3" xfId="9391" xr:uid="{7F845C95-CA1E-4770-ACA6-870208688C9C}"/>
    <cellStyle name="Comma 3 2 17 3 2" xfId="22614" xr:uid="{B603D7F3-A28B-4442-B7F5-469DD032C52C}"/>
    <cellStyle name="Comma 3 2 17 4" xfId="12556" xr:uid="{72E32D42-59D3-4016-8938-069D8933AD96}"/>
    <cellStyle name="Comma 3 2 17 4 2" xfId="25779" xr:uid="{C43FAF18-5319-4444-A5D7-6E607E271DCD}"/>
    <cellStyle name="Comma 3 2 17 5" xfId="16352" xr:uid="{DC9957C6-98CB-478E-BE7E-D020A437D5D0}"/>
    <cellStyle name="Comma 3 2 18" xfId="3836" xr:uid="{7DCC97E7-DE37-4E30-9C5D-CB38001168EF}"/>
    <cellStyle name="Comma 3 2 18 2" xfId="17059" xr:uid="{8AC99A53-80B0-4BC3-89B1-6F8F04C1C896}"/>
    <cellStyle name="Comma 3 2 19" xfId="6990" xr:uid="{57B72A9B-E053-4D5A-847A-67AF3FD26C3F}"/>
    <cellStyle name="Comma 3 2 19 2" xfId="20213" xr:uid="{8FE4ECC8-3672-4B02-B91E-A0F0D5EAEA55}"/>
    <cellStyle name="Comma 3 2 2" xfId="102" xr:uid="{C3EA0AFB-BD6A-46D2-8FE9-D0D87226A5ED}"/>
    <cellStyle name="Comma 3 2 2 10" xfId="10165" xr:uid="{9087B2B6-EA4F-4ECC-B3F8-9BB50992FD7E}"/>
    <cellStyle name="Comma 3 2 2 10 2" xfId="23388" xr:uid="{59220DEB-4B26-4AC2-8DEC-1F65F7189829}"/>
    <cellStyle name="Comma 3 2 2 11" xfId="964" xr:uid="{EEDEFBF6-754A-49DC-B5BF-346FC746469C}"/>
    <cellStyle name="Comma 3 2 2 11 2" xfId="14189" xr:uid="{8D6702A4-63B2-4C25-921D-ED68C52F8775}"/>
    <cellStyle name="Comma 3 2 2 12" xfId="13440" xr:uid="{FA28771E-9CBC-46E6-B35E-727DBB26D810}"/>
    <cellStyle name="Comma 3 2 2 2" xfId="374" xr:uid="{5CD7586A-8C23-42B7-9215-68F7676488C8}"/>
    <cellStyle name="Comma 3 2 2 2 10" xfId="13650" xr:uid="{D74F458B-3E24-405A-B171-E7096CCBB69B}"/>
    <cellStyle name="Comma 3 2 2 2 2" xfId="1425" xr:uid="{0536657C-FBCB-4010-8B3E-C864B28CBC80}"/>
    <cellStyle name="Comma 3 2 2 2 2 2" xfId="2285" xr:uid="{4119C389-97A2-4363-8D03-DC3028578985}"/>
    <cellStyle name="Comma 3 2 2 2 2 2 2" xfId="5340" xr:uid="{FEC93184-FF47-42C3-9E8E-5C2EA982012E}"/>
    <cellStyle name="Comma 3 2 2 2 2 2 2 2" xfId="18563" xr:uid="{1CD7AB97-9D79-446A-B885-16AB078645C6}"/>
    <cellStyle name="Comma 3 2 2 2 2 2 3" xfId="8503" xr:uid="{8F86EB9F-2E2C-442F-A3CC-7D16A246E971}"/>
    <cellStyle name="Comma 3 2 2 2 2 2 3 2" xfId="21726" xr:uid="{B96CA89C-555B-42AD-B911-8F5867C6D7A4}"/>
    <cellStyle name="Comma 3 2 2 2 2 2 4" xfId="11668" xr:uid="{EA425F33-23CA-4B03-BA3B-F7E6DBC07A00}"/>
    <cellStyle name="Comma 3 2 2 2 2 2 4 2" xfId="24891" xr:uid="{6FA89C4A-4618-43B1-8806-0E854F41F8F0}"/>
    <cellStyle name="Comma 3 2 2 2 2 2 5" xfId="15510" xr:uid="{227118AE-1E63-4CC6-B6BB-73B40A7591B9}"/>
    <cellStyle name="Comma 3 2 2 2 2 3" xfId="2974" xr:uid="{7ADFA43C-B4B0-47C5-AB9D-FF5CB5DE6EA3}"/>
    <cellStyle name="Comma 3 2 2 2 2 3 2" xfId="6073" xr:uid="{3021A616-F191-4992-A757-D2EB57B472E0}"/>
    <cellStyle name="Comma 3 2 2 2 2 3 2 2" xfId="19296" xr:uid="{53861F80-BCF8-4C1E-8A01-BD4AE44FD6FC}"/>
    <cellStyle name="Comma 3 2 2 2 2 3 3" xfId="9236" xr:uid="{D3CACA14-AFF4-483A-A0D8-5FA057D61C4A}"/>
    <cellStyle name="Comma 3 2 2 2 2 3 3 2" xfId="22459" xr:uid="{5F7144E8-08D7-4181-BE8C-BD475A46E585}"/>
    <cellStyle name="Comma 3 2 2 2 2 3 4" xfId="12401" xr:uid="{BD552836-8122-46B9-8684-7A00284F13A5}"/>
    <cellStyle name="Comma 3 2 2 2 2 3 4 2" xfId="25624" xr:uid="{1384153F-BFF4-4A4A-BF72-630C22832B95}"/>
    <cellStyle name="Comma 3 2 2 2 2 3 5" xfId="16199" xr:uid="{25EF109A-6AA2-4CDC-9755-BDC4A59E5DC9}"/>
    <cellStyle name="Comma 3 2 2 2 2 4" xfId="3662" xr:uid="{A6367A0B-C0E7-4497-9A0E-25C81A18B48B}"/>
    <cellStyle name="Comma 3 2 2 2 2 4 2" xfId="6805" xr:uid="{2EAC5A02-8DF5-41C5-9DD5-5425A886CB70}"/>
    <cellStyle name="Comma 3 2 2 2 2 4 2 2" xfId="20028" xr:uid="{E5CF2A4E-A216-4B96-9601-D79290E461B3}"/>
    <cellStyle name="Comma 3 2 2 2 2 4 3" xfId="9968" xr:uid="{DABF2836-9FCD-4846-9EB3-0AABE08F22D6}"/>
    <cellStyle name="Comma 3 2 2 2 2 4 3 2" xfId="23191" xr:uid="{3A13B958-0B31-4DDE-A681-E223C3D260DE}"/>
    <cellStyle name="Comma 3 2 2 2 2 4 4" xfId="13133" xr:uid="{6EE5F45F-5C8F-4FE6-BB2A-722C7C70A5B1}"/>
    <cellStyle name="Comma 3 2 2 2 2 4 4 2" xfId="26356" xr:uid="{0C0CDEB8-29E6-403E-B65C-053E9B2B64DC}"/>
    <cellStyle name="Comma 3 2 2 2 2 4 5" xfId="16887" xr:uid="{931666E1-917F-409E-A4B9-71C010AAAF89}"/>
    <cellStyle name="Comma 3 2 2 2 2 5" xfId="4392" xr:uid="{F42DDF69-84C6-4C54-A913-49CB72A6BAD0}"/>
    <cellStyle name="Comma 3 2 2 2 2 5 2" xfId="17615" xr:uid="{48D87D10-8757-4B8B-BE7F-B5E1A7EB16F3}"/>
    <cellStyle name="Comma 3 2 2 2 2 6" xfId="7555" xr:uid="{895CA96D-85EC-4C99-B675-466134A0BE5B}"/>
    <cellStyle name="Comma 3 2 2 2 2 6 2" xfId="20778" xr:uid="{411D7BDC-0072-4FA0-AB00-4C77C6F96746}"/>
    <cellStyle name="Comma 3 2 2 2 2 7" xfId="10720" xr:uid="{41FD4B00-6C6D-4096-9FEC-C562D9338D86}"/>
    <cellStyle name="Comma 3 2 2 2 2 7 2" xfId="23943" xr:uid="{B3BA425F-8292-4823-A3DF-47B582F65171}"/>
    <cellStyle name="Comma 3 2 2 2 2 8" xfId="14650" xr:uid="{D9C7F3A9-4665-4970-9CF5-25066252E38C}"/>
    <cellStyle name="Comma 3 2 2 2 3" xfId="1922" xr:uid="{7776D84D-FE72-4268-93A2-67E41901F6B1}"/>
    <cellStyle name="Comma 3 2 2 2 3 2" xfId="4977" xr:uid="{95F0C566-C52F-4DF3-9EF3-8F2D3E8E3A21}"/>
    <cellStyle name="Comma 3 2 2 2 3 2 2" xfId="18200" xr:uid="{64BA54E8-224E-4581-83C0-84120E61FB76}"/>
    <cellStyle name="Comma 3 2 2 2 3 3" xfId="8140" xr:uid="{91F1EF95-D4EB-4B06-8E6F-B5707C822CB9}"/>
    <cellStyle name="Comma 3 2 2 2 3 3 2" xfId="21363" xr:uid="{6ECB28FE-C7E9-43E5-A4E4-82C592132D13}"/>
    <cellStyle name="Comma 3 2 2 2 3 4" xfId="11305" xr:uid="{3B5FA1DF-0510-4614-97F7-7DDDDFB8E94D}"/>
    <cellStyle name="Comma 3 2 2 2 3 4 2" xfId="24528" xr:uid="{354692E1-0784-4E7F-A533-1FFC3B27B865}"/>
    <cellStyle name="Comma 3 2 2 2 3 5" xfId="15147" xr:uid="{6295281B-6FD6-4822-A330-DE7315878EA0}"/>
    <cellStyle name="Comma 3 2 2 2 4" xfId="2610" xr:uid="{9C737CBB-63AE-431A-8F92-492B74BDD24D}"/>
    <cellStyle name="Comma 3 2 2 2 4 2" xfId="5709" xr:uid="{584325A5-B3AD-450E-956C-05A554265A9A}"/>
    <cellStyle name="Comma 3 2 2 2 4 2 2" xfId="18932" xr:uid="{7DDCB332-17BE-4D8C-BDD3-33EDEB1E398F}"/>
    <cellStyle name="Comma 3 2 2 2 4 3" xfId="8872" xr:uid="{2ACC1462-0467-4D62-A7B0-035C4064FC0F}"/>
    <cellStyle name="Comma 3 2 2 2 4 3 2" xfId="22095" xr:uid="{6347858D-F01D-4CD0-9AD1-5F3896F31358}"/>
    <cellStyle name="Comma 3 2 2 2 4 4" xfId="12037" xr:uid="{F37ADDFE-8B86-4C49-82E9-BC6BF094EB98}"/>
    <cellStyle name="Comma 3 2 2 2 4 4 2" xfId="25260" xr:uid="{59978D0B-3FA1-4405-BBEF-C8E5DEFD33B1}"/>
    <cellStyle name="Comma 3 2 2 2 4 5" xfId="15835" xr:uid="{050927C8-77C0-4C8D-9785-21572FFE9B8E}"/>
    <cellStyle name="Comma 3 2 2 2 5" xfId="3299" xr:uid="{28A40B06-D63B-4B42-B04F-D22BF1720C1F}"/>
    <cellStyle name="Comma 3 2 2 2 5 2" xfId="6442" xr:uid="{373802EF-E199-4131-8ADA-64BE4B7198FF}"/>
    <cellStyle name="Comma 3 2 2 2 5 2 2" xfId="19665" xr:uid="{39C5E604-C9B8-4556-9D5F-2E36B08A35A4}"/>
    <cellStyle name="Comma 3 2 2 2 5 3" xfId="9605" xr:uid="{CB793207-D85D-4386-9451-17CCB3802C5F}"/>
    <cellStyle name="Comma 3 2 2 2 5 3 2" xfId="22828" xr:uid="{E98E6629-CC11-46BB-BDB2-5732BA9E128E}"/>
    <cellStyle name="Comma 3 2 2 2 5 4" xfId="12770" xr:uid="{F16466A0-792C-47C6-9DA8-EEBAA4DEBC47}"/>
    <cellStyle name="Comma 3 2 2 2 5 4 2" xfId="25993" xr:uid="{ACDDB847-31D7-420F-B12D-52E2243FEAE3}"/>
    <cellStyle name="Comma 3 2 2 2 5 5" xfId="16524" xr:uid="{CFA084A1-23E1-4F2C-878C-1F1270F7D487}"/>
    <cellStyle name="Comma 3 2 2 2 6" xfId="4029" xr:uid="{C9F76DB0-F320-47D5-A6D8-6CA466C0B279}"/>
    <cellStyle name="Comma 3 2 2 2 6 2" xfId="17252" xr:uid="{90763BB7-A39C-4690-966C-9538276EAD6A}"/>
    <cellStyle name="Comma 3 2 2 2 7" xfId="7192" xr:uid="{0FFBAC39-BAC3-443F-B0E2-51E2051F7CC9}"/>
    <cellStyle name="Comma 3 2 2 2 7 2" xfId="20415" xr:uid="{5619F2D1-F48A-4042-B52B-89CAA00D4780}"/>
    <cellStyle name="Comma 3 2 2 2 8" xfId="10357" xr:uid="{167A3C02-CD19-4481-8450-DE27B3368B28}"/>
    <cellStyle name="Comma 3 2 2 2 8 2" xfId="23580" xr:uid="{CD77FF72-8CEF-4D95-A946-FD31B2775674}"/>
    <cellStyle name="Comma 3 2 2 2 9" xfId="1124" xr:uid="{9CE417C8-DD2D-415D-B7B4-ECE25E8CA33E}"/>
    <cellStyle name="Comma 3 2 2 2 9 2" xfId="14349" xr:uid="{DF022B25-D466-43C2-8E51-576AA22498BC}"/>
    <cellStyle name="Comma 3 2 2 3" xfId="1261" xr:uid="{1B5B6C3B-FD3A-43AE-90EA-8C686C631D98}"/>
    <cellStyle name="Comma 3 2 2 3 2" xfId="2081" xr:uid="{19070BE6-311C-4CCD-8EAE-0CA4BA377D9D}"/>
    <cellStyle name="Comma 3 2 2 3 2 2" xfId="5136" xr:uid="{3B54EB3D-7009-4818-8AAA-A69A969BE574}"/>
    <cellStyle name="Comma 3 2 2 3 2 2 2" xfId="18359" xr:uid="{F0E0FF44-58FD-41DF-819A-F73D8D352582}"/>
    <cellStyle name="Comma 3 2 2 3 2 3" xfId="8299" xr:uid="{7FE28FCF-27F8-4F39-8FE5-25AF45B0D52B}"/>
    <cellStyle name="Comma 3 2 2 3 2 3 2" xfId="21522" xr:uid="{734A9D7C-BA12-45F8-83F4-E8FF63CBE807}"/>
    <cellStyle name="Comma 3 2 2 3 2 4" xfId="11464" xr:uid="{03C0ABB7-E1A5-4EC0-BA81-3C4D261E36B7}"/>
    <cellStyle name="Comma 3 2 2 3 2 4 2" xfId="24687" xr:uid="{0B076F45-BF1C-404A-BC21-699A2EDB9EE4}"/>
    <cellStyle name="Comma 3 2 2 3 2 5" xfId="15306" xr:uid="{BF5FF42E-9076-4A15-9058-4BDCF7318209}"/>
    <cellStyle name="Comma 3 2 2 3 3" xfId="2770" xr:uid="{2F47EB0B-CC75-4E6E-BEDD-04FB7B07DDCD}"/>
    <cellStyle name="Comma 3 2 2 3 3 2" xfId="5869" xr:uid="{24360BB6-87B0-4D02-97B6-3675C1DECAEE}"/>
    <cellStyle name="Comma 3 2 2 3 3 2 2" xfId="19092" xr:uid="{FB72AE01-7678-4BE7-8CC3-D1C2A59AB2AD}"/>
    <cellStyle name="Comma 3 2 2 3 3 3" xfId="9032" xr:uid="{4D822A10-58FD-4DE9-8F40-A78DBAA0EE81}"/>
    <cellStyle name="Comma 3 2 2 3 3 3 2" xfId="22255" xr:uid="{3A812950-BCA7-4CB7-89F1-A643463180DD}"/>
    <cellStyle name="Comma 3 2 2 3 3 4" xfId="12197" xr:uid="{336CA15A-278D-422C-B5E9-715BEF578BDF}"/>
    <cellStyle name="Comma 3 2 2 3 3 4 2" xfId="25420" xr:uid="{EDB0B729-D9DA-4BF3-B9EA-5988ADCF8435}"/>
    <cellStyle name="Comma 3 2 2 3 3 5" xfId="15995" xr:uid="{4B265410-9D98-465C-A2F1-F483E1F21A47}"/>
    <cellStyle name="Comma 3 2 2 3 4" xfId="3458" xr:uid="{211672CF-6E49-447E-ACFD-AF8650BD8960}"/>
    <cellStyle name="Comma 3 2 2 3 4 2" xfId="6601" xr:uid="{3813A96E-8805-40DD-AE4D-F2F7105177F3}"/>
    <cellStyle name="Comma 3 2 2 3 4 2 2" xfId="19824" xr:uid="{F09CDBEA-8C00-48AC-8573-2ACCC1930F44}"/>
    <cellStyle name="Comma 3 2 2 3 4 3" xfId="9764" xr:uid="{12618B8B-B444-492A-8CE2-D1DBA3ADEC4F}"/>
    <cellStyle name="Comma 3 2 2 3 4 3 2" xfId="22987" xr:uid="{3071FF3C-88E7-42F0-8E00-06795870F1B4}"/>
    <cellStyle name="Comma 3 2 2 3 4 4" xfId="12929" xr:uid="{8E4AA338-FF72-4306-806C-92A587B9C3FC}"/>
    <cellStyle name="Comma 3 2 2 3 4 4 2" xfId="26152" xr:uid="{B0126DF7-DE68-476D-B18C-F7BBA847B48E}"/>
    <cellStyle name="Comma 3 2 2 3 4 5" xfId="16683" xr:uid="{7237A934-808E-450E-9919-8EFEE33AC63B}"/>
    <cellStyle name="Comma 3 2 2 3 5" xfId="4188" xr:uid="{5F2B1F5B-75D5-40A2-821D-D738BE6521AE}"/>
    <cellStyle name="Comma 3 2 2 3 5 2" xfId="17411" xr:uid="{A067A4AB-72DC-4771-B3B9-C4B5A05B7B6D}"/>
    <cellStyle name="Comma 3 2 2 3 6" xfId="7351" xr:uid="{BFB890D6-F769-412F-8087-3DB7E95E4D80}"/>
    <cellStyle name="Comma 3 2 2 3 6 2" xfId="20574" xr:uid="{E5BB0F98-5CD6-4898-A0AF-67F04BC0E5E8}"/>
    <cellStyle name="Comma 3 2 2 3 7" xfId="10516" xr:uid="{338E4B2E-937F-42D0-8BDF-D1F8865A3A08}"/>
    <cellStyle name="Comma 3 2 2 3 7 2" xfId="23739" xr:uid="{F39DE23F-CBDD-4152-AF38-348F631950CF}"/>
    <cellStyle name="Comma 3 2 2 3 8" xfId="14486" xr:uid="{9130683E-A4B4-4917-A41F-76571FCAFAB4}"/>
    <cellStyle name="Comma 3 2 2 4" xfId="1582" xr:uid="{4872DFAB-7E00-42B2-A198-96BDC9BF1B46}"/>
    <cellStyle name="Comma 3 2 2 4 2" xfId="4553" xr:uid="{38111C5E-33A5-44C7-BE30-6A76A3D75363}"/>
    <cellStyle name="Comma 3 2 2 4 2 2" xfId="17776" xr:uid="{7668D68D-B0FC-4586-8DF5-243907297202}"/>
    <cellStyle name="Comma 3 2 2 4 3" xfId="7716" xr:uid="{1690D31A-A1A9-4C02-90E4-673277BFA51C}"/>
    <cellStyle name="Comma 3 2 2 4 3 2" xfId="20939" xr:uid="{75666CE8-8760-475E-AE9A-10D773FA5DC3}"/>
    <cellStyle name="Comma 3 2 2 4 4" xfId="10881" xr:uid="{40043C96-BA3E-4D68-A6A9-78361FF86C29}"/>
    <cellStyle name="Comma 3 2 2 4 4 2" xfId="24104" xr:uid="{E8645EB1-C13D-40A2-B738-055E9E1A7B15}"/>
    <cellStyle name="Comma 3 2 2 4 5" xfId="14807" xr:uid="{1C53661D-EEFC-41E5-8BF3-04D27EE7348E}"/>
    <cellStyle name="Comma 3 2 2 5" xfId="1756" xr:uid="{1D298218-48CF-46E1-963E-63F338ACC4C8}"/>
    <cellStyle name="Comma 3 2 2 5 2" xfId="4771" xr:uid="{DEBE69A8-EED8-4573-A5E7-A09364F37071}"/>
    <cellStyle name="Comma 3 2 2 5 2 2" xfId="17994" xr:uid="{0795399B-21F5-4AAD-B70F-29D375FDF362}"/>
    <cellStyle name="Comma 3 2 2 5 3" xfId="7934" xr:uid="{9F948094-6D96-4E84-8AD8-4568DB45719E}"/>
    <cellStyle name="Comma 3 2 2 5 3 2" xfId="21157" xr:uid="{6B9F05D9-C435-4C4F-9C3A-70EEF6E515DA}"/>
    <cellStyle name="Comma 3 2 2 5 4" xfId="11099" xr:uid="{A65DC7C6-74AE-4DDD-98A6-A3849A4E1730}"/>
    <cellStyle name="Comma 3 2 2 5 4 2" xfId="24322" xr:uid="{03D3BE6B-FC42-4F0F-A4AA-F00B2301BC60}"/>
    <cellStyle name="Comma 3 2 2 5 5" xfId="14981" xr:uid="{57D33E47-887D-40C7-89E8-35756169E9F6}"/>
    <cellStyle name="Comma 3 2 2 6" xfId="2445" xr:uid="{2811155A-B852-4D33-B88D-38006E8B1A49}"/>
    <cellStyle name="Comma 3 2 2 6 2" xfId="5504" xr:uid="{0F0A5876-9356-44C6-A70D-85BBC93981B8}"/>
    <cellStyle name="Comma 3 2 2 6 2 2" xfId="18727" xr:uid="{D2A519F3-D13B-4E9D-A2E5-196BC8718EFB}"/>
    <cellStyle name="Comma 3 2 2 6 3" xfId="8667" xr:uid="{ADC2DF9B-D3A3-42BE-B25B-DC90E435B771}"/>
    <cellStyle name="Comma 3 2 2 6 3 2" xfId="21890" xr:uid="{B4BAD083-A752-47BD-A98D-9E49B264A6EA}"/>
    <cellStyle name="Comma 3 2 2 6 4" xfId="11832" xr:uid="{6CA73304-CAEA-47DD-B87A-24FA33BF3D32}"/>
    <cellStyle name="Comma 3 2 2 6 4 2" xfId="25055" xr:uid="{87366411-9B34-4872-903F-6DF9B4342806}"/>
    <cellStyle name="Comma 3 2 2 6 5" xfId="15670" xr:uid="{0AFF9AC4-E16F-406D-B201-B27F74EFCC00}"/>
    <cellStyle name="Comma 3 2 2 7" xfId="3135" xr:uid="{4272BD82-34AA-4251-A453-3270540114BC}"/>
    <cellStyle name="Comma 3 2 2 7 2" xfId="6238" xr:uid="{4902332F-3547-4BF5-92B4-01EC72BE39F7}"/>
    <cellStyle name="Comma 3 2 2 7 2 2" xfId="19461" xr:uid="{2B1E64C1-79D2-4534-86C7-1D441140FE19}"/>
    <cellStyle name="Comma 3 2 2 7 3" xfId="9401" xr:uid="{3A7524C4-4873-44EB-A55A-72FD9BED1A51}"/>
    <cellStyle name="Comma 3 2 2 7 3 2" xfId="22624" xr:uid="{DD967F63-947D-459D-85B6-0E37558BC181}"/>
    <cellStyle name="Comma 3 2 2 7 4" xfId="12566" xr:uid="{FB43E8CE-D12A-4DB6-B7D7-0F00C9980088}"/>
    <cellStyle name="Comma 3 2 2 7 4 2" xfId="25789" xr:uid="{C4D036DF-C2AB-4DBE-BC29-381CC93A22E2}"/>
    <cellStyle name="Comma 3 2 2 7 5" xfId="16360" xr:uid="{92EB9F1F-B336-4593-8A96-3E92D7FECD21}"/>
    <cellStyle name="Comma 3 2 2 8" xfId="3846" xr:uid="{A730D97D-1681-409A-9B79-04DCFCF3D234}"/>
    <cellStyle name="Comma 3 2 2 8 2" xfId="17069" xr:uid="{0A7E7878-054F-4ECA-B217-ED702794B13D}"/>
    <cellStyle name="Comma 3 2 2 9" xfId="7000" xr:uid="{C7A7E7E5-89EA-4BA9-92FC-4675EAD6319B}"/>
    <cellStyle name="Comma 3 2 2 9 2" xfId="20223" xr:uid="{91694E96-E261-47FA-87F4-390EB793FBB2}"/>
    <cellStyle name="Comma 3 2 20" xfId="10155" xr:uid="{44063CBB-28FE-4A65-A24C-B59AD6AA6AE6}"/>
    <cellStyle name="Comma 3 2 20 2" xfId="23378" xr:uid="{385D2C76-7B13-4EAB-905B-01ADEC8658B4}"/>
    <cellStyle name="Comma 3 2 21" xfId="956" xr:uid="{A8E21CCD-58E7-44BD-8D9E-1F712055E232}"/>
    <cellStyle name="Comma 3 2 21 2" xfId="14181" xr:uid="{E64D7891-C4D2-427A-836E-6ED9B6A6CC74}"/>
    <cellStyle name="Comma 3 2 22" xfId="13300" xr:uid="{78CF3E39-3BCA-4078-83A5-47269002565C}"/>
    <cellStyle name="Comma 3 2 22 2" xfId="26523" xr:uid="{C2ED01F6-F900-47DA-AA91-820714AE1ACE}"/>
    <cellStyle name="Comma 3 2 23" xfId="13366" xr:uid="{AADD743F-0DE0-4080-B6C9-B89D6D25A77E}"/>
    <cellStyle name="Comma 3 2 23 2" xfId="26581" xr:uid="{972A360E-0D83-4C8F-95C6-02D1BFB167C5}"/>
    <cellStyle name="Comma 3 2 24" xfId="13430" xr:uid="{A321D83B-2AE9-4739-A59F-53F3042B6C09}"/>
    <cellStyle name="Comma 3 2 3" xfId="129" xr:uid="{16A1B13D-312F-44C2-B859-1496B7209FB7}"/>
    <cellStyle name="Comma 3 2 3 10" xfId="10185" xr:uid="{C0741BF4-F7AF-4A50-A004-3A8C19ACEA5C}"/>
    <cellStyle name="Comma 3 2 3 10 2" xfId="23408" xr:uid="{09411EF7-51D1-414C-9A09-A0F4E08B0678}"/>
    <cellStyle name="Comma 3 2 3 11" xfId="981" xr:uid="{942C153B-AC65-4E89-BDA5-F64E6ADC90BF}"/>
    <cellStyle name="Comma 3 2 3 11 2" xfId="14206" xr:uid="{E3F17DE5-5115-4088-8A20-E52660A7289B}"/>
    <cellStyle name="Comma 3 2 3 12" xfId="13461" xr:uid="{FAC42A91-5C61-4697-A332-447019EF2DB7}"/>
    <cellStyle name="Comma 3 2 3 2" xfId="395" xr:uid="{F33E6189-1D4E-4D1D-87A6-3FDC43B7B951}"/>
    <cellStyle name="Comma 3 2 3 2 10" xfId="13671" xr:uid="{9029D963-9200-4FD1-9319-425A13677E06}"/>
    <cellStyle name="Comma 3 2 3 2 2" xfId="1445" xr:uid="{806CB97B-0864-4D4D-B3BD-1452598D6EBF}"/>
    <cellStyle name="Comma 3 2 3 2 2 2" xfId="2305" xr:uid="{087558A0-AFDA-4FBD-A360-86F139291430}"/>
    <cellStyle name="Comma 3 2 3 2 2 2 2" xfId="5360" xr:uid="{E4130D7C-E7E4-4698-8178-9391AD39C175}"/>
    <cellStyle name="Comma 3 2 3 2 2 2 2 2" xfId="18583" xr:uid="{755762BB-7BB0-43A8-9797-F7A9AF6BE45D}"/>
    <cellStyle name="Comma 3 2 3 2 2 2 3" xfId="8523" xr:uid="{993165F2-0241-4364-85E2-C93996FD11E9}"/>
    <cellStyle name="Comma 3 2 3 2 2 2 3 2" xfId="21746" xr:uid="{8E160C29-D5D1-412C-B40B-DFF8F6725176}"/>
    <cellStyle name="Comma 3 2 3 2 2 2 4" xfId="11688" xr:uid="{168E2FF1-64A8-4A47-99DC-12857AFCB1DB}"/>
    <cellStyle name="Comma 3 2 3 2 2 2 4 2" xfId="24911" xr:uid="{94C14F66-12B6-4EB7-B8C8-A93C9776E2B1}"/>
    <cellStyle name="Comma 3 2 3 2 2 2 5" xfId="15530" xr:uid="{5C73C764-626E-4E69-842B-017854E0A85E}"/>
    <cellStyle name="Comma 3 2 3 2 2 3" xfId="2994" xr:uid="{88F2C12F-CA25-485B-8B8C-407503C13FBA}"/>
    <cellStyle name="Comma 3 2 3 2 2 3 2" xfId="6093" xr:uid="{5E1D4556-A7E9-4CB6-9C67-123304F4B12D}"/>
    <cellStyle name="Comma 3 2 3 2 2 3 2 2" xfId="19316" xr:uid="{5AF1D02D-2D77-44DC-B8C3-59FC5AB91557}"/>
    <cellStyle name="Comma 3 2 3 2 2 3 3" xfId="9256" xr:uid="{07D003B0-7A53-4F08-91EB-506629320F74}"/>
    <cellStyle name="Comma 3 2 3 2 2 3 3 2" xfId="22479" xr:uid="{E840DA16-FE77-44DA-857F-4D3240F03486}"/>
    <cellStyle name="Comma 3 2 3 2 2 3 4" xfId="12421" xr:uid="{E1BCFA5E-9210-4D01-A55B-F4D71430F578}"/>
    <cellStyle name="Comma 3 2 3 2 2 3 4 2" xfId="25644" xr:uid="{1CB77B34-E0E0-45CF-9CF4-C56DE91BE1D3}"/>
    <cellStyle name="Comma 3 2 3 2 2 3 5" xfId="16219" xr:uid="{1147D990-D6DF-46B8-A0C4-E8EAC349E087}"/>
    <cellStyle name="Comma 3 2 3 2 2 4" xfId="3682" xr:uid="{3E2333D8-08B9-4EFD-BDB9-4188586EF8E2}"/>
    <cellStyle name="Comma 3 2 3 2 2 4 2" xfId="6825" xr:uid="{82440686-62D9-44DB-B23D-653ABF4C320C}"/>
    <cellStyle name="Comma 3 2 3 2 2 4 2 2" xfId="20048" xr:uid="{45C452B8-4CBA-4C63-A558-BA370A0D0C6D}"/>
    <cellStyle name="Comma 3 2 3 2 2 4 3" xfId="9988" xr:uid="{5C34AD21-5037-4A19-95A2-A0F17370B4EE}"/>
    <cellStyle name="Comma 3 2 3 2 2 4 3 2" xfId="23211" xr:uid="{E2A8611C-1E67-4DA5-B22F-57271DD55A10}"/>
    <cellStyle name="Comma 3 2 3 2 2 4 4" xfId="13153" xr:uid="{307A4A8E-EEFC-42BE-B06E-9B0C23E30461}"/>
    <cellStyle name="Comma 3 2 3 2 2 4 4 2" xfId="26376" xr:uid="{0F02B545-5F70-4E9B-8B00-F252084C910B}"/>
    <cellStyle name="Comma 3 2 3 2 2 4 5" xfId="16907" xr:uid="{E2E51A89-E20A-4A78-B1AF-C8ABE9A88C13}"/>
    <cellStyle name="Comma 3 2 3 2 2 5" xfId="4412" xr:uid="{8E327D92-0871-4F50-844B-EF9760A86051}"/>
    <cellStyle name="Comma 3 2 3 2 2 5 2" xfId="17635" xr:uid="{54720E3E-16E2-4B84-82A9-9D2223D31E6A}"/>
    <cellStyle name="Comma 3 2 3 2 2 6" xfId="7575" xr:uid="{F8D245B8-BFEF-4296-B4D9-65B9EE7FE8A2}"/>
    <cellStyle name="Comma 3 2 3 2 2 6 2" xfId="20798" xr:uid="{8D15AEB8-744B-427A-ACE0-99289C8556E7}"/>
    <cellStyle name="Comma 3 2 3 2 2 7" xfId="10740" xr:uid="{F4B8B721-4E3F-49A0-92FA-A319605BA6A7}"/>
    <cellStyle name="Comma 3 2 3 2 2 7 2" xfId="23963" xr:uid="{77C03B88-3D5B-4575-847D-9FE7A0FAAA67}"/>
    <cellStyle name="Comma 3 2 3 2 2 8" xfId="14670" xr:uid="{54FCB80C-A764-4731-BF73-E7886B8C6942}"/>
    <cellStyle name="Comma 3 2 3 2 3" xfId="1942" xr:uid="{61133384-A79C-4FF2-9540-0EE0206EAD6D}"/>
    <cellStyle name="Comma 3 2 3 2 3 2" xfId="4997" xr:uid="{CDA80E3A-C660-4DCF-A0C1-F4468168F838}"/>
    <cellStyle name="Comma 3 2 3 2 3 2 2" xfId="18220" xr:uid="{E341E22B-F4EF-44AA-9F8A-0163EF9D83C8}"/>
    <cellStyle name="Comma 3 2 3 2 3 3" xfId="8160" xr:uid="{70AC17E0-8BE9-44A9-B342-DB2F5A7DBC19}"/>
    <cellStyle name="Comma 3 2 3 2 3 3 2" xfId="21383" xr:uid="{0B0B1BEE-593F-4E48-B3E1-1D8AA69A34E8}"/>
    <cellStyle name="Comma 3 2 3 2 3 4" xfId="11325" xr:uid="{03DD0145-5613-4B14-B242-C1309F2E675E}"/>
    <cellStyle name="Comma 3 2 3 2 3 4 2" xfId="24548" xr:uid="{C125CA5C-FFF1-4551-9D74-3876BE03F5DB}"/>
    <cellStyle name="Comma 3 2 3 2 3 5" xfId="15167" xr:uid="{8E6BD744-718D-49F9-B00E-42548CFF19B9}"/>
    <cellStyle name="Comma 3 2 3 2 4" xfId="2630" xr:uid="{A6DC9C1B-F005-40B5-8ABF-6E367D3D7967}"/>
    <cellStyle name="Comma 3 2 3 2 4 2" xfId="5729" xr:uid="{7351497C-9E9A-4FCC-8592-F7D1D8F802A1}"/>
    <cellStyle name="Comma 3 2 3 2 4 2 2" xfId="18952" xr:uid="{209F0DDE-E590-48C9-96ED-4C8FBAEED384}"/>
    <cellStyle name="Comma 3 2 3 2 4 3" xfId="8892" xr:uid="{3F781A94-DD1D-4367-931C-98216FF025F8}"/>
    <cellStyle name="Comma 3 2 3 2 4 3 2" xfId="22115" xr:uid="{A2D027B1-1B9A-45E6-A7BE-B83D84B3FAA1}"/>
    <cellStyle name="Comma 3 2 3 2 4 4" xfId="12057" xr:uid="{50EEE9BB-675D-41FA-BC40-2940897BCE05}"/>
    <cellStyle name="Comma 3 2 3 2 4 4 2" xfId="25280" xr:uid="{C341206C-D942-42B7-941B-7E33315EB2B9}"/>
    <cellStyle name="Comma 3 2 3 2 4 5" xfId="15855" xr:uid="{5714EC92-8552-4CEA-BD37-50ACD00532A7}"/>
    <cellStyle name="Comma 3 2 3 2 5" xfId="3319" xr:uid="{2BC3EDB6-54EB-4392-8DAD-8AC5C0FE55F3}"/>
    <cellStyle name="Comma 3 2 3 2 5 2" xfId="6462" xr:uid="{EC334F1C-7661-4F4D-9E75-DFFC80B6B6EB}"/>
    <cellStyle name="Comma 3 2 3 2 5 2 2" xfId="19685" xr:uid="{9D367435-AE08-484E-9B80-02F48556A8DC}"/>
    <cellStyle name="Comma 3 2 3 2 5 3" xfId="9625" xr:uid="{A02DAA5A-43B6-43ED-B150-D8C0968E5080}"/>
    <cellStyle name="Comma 3 2 3 2 5 3 2" xfId="22848" xr:uid="{1292507E-279C-4239-984A-A36D8B83BE06}"/>
    <cellStyle name="Comma 3 2 3 2 5 4" xfId="12790" xr:uid="{FA25D39A-D849-481F-BBA1-C456DBAB7553}"/>
    <cellStyle name="Comma 3 2 3 2 5 4 2" xfId="26013" xr:uid="{744BC99D-DA6C-4EDC-8475-CDC5885E1984}"/>
    <cellStyle name="Comma 3 2 3 2 5 5" xfId="16544" xr:uid="{0E49651C-2C4A-496A-8416-A90AEA680053}"/>
    <cellStyle name="Comma 3 2 3 2 6" xfId="4049" xr:uid="{E54DF866-39A5-45CE-8A33-46B027904559}"/>
    <cellStyle name="Comma 3 2 3 2 6 2" xfId="17272" xr:uid="{B5A88A1F-AD1C-40AD-9139-4FA4AA50C377}"/>
    <cellStyle name="Comma 3 2 3 2 7" xfId="7212" xr:uid="{28F0AC2D-FDFD-4D34-941A-A63C3F9DBB0B}"/>
    <cellStyle name="Comma 3 2 3 2 7 2" xfId="20435" xr:uid="{1F36A6DF-BBA3-45C9-84A2-58BE9A946A79}"/>
    <cellStyle name="Comma 3 2 3 2 8" xfId="10377" xr:uid="{983942DE-E9BF-42E2-B38B-0ABA5FD014FA}"/>
    <cellStyle name="Comma 3 2 3 2 8 2" xfId="23600" xr:uid="{CCC9A8F5-AC33-4E91-8F0F-2EFB9F6D5EEC}"/>
    <cellStyle name="Comma 3 2 3 2 9" xfId="1141" xr:uid="{A9AA7D13-7D77-4750-A5D2-4DDA6F7A3308}"/>
    <cellStyle name="Comma 3 2 3 2 9 2" xfId="14366" xr:uid="{85582A7D-C783-481E-8C5A-9209FD9D953F}"/>
    <cellStyle name="Comma 3 2 3 3" xfId="1278" xr:uid="{D21C97DA-460A-4A73-A72D-30CA95FFD6E0}"/>
    <cellStyle name="Comma 3 2 3 3 2" xfId="2101" xr:uid="{39FC134C-18A3-41AC-BC3F-46DEB5F96337}"/>
    <cellStyle name="Comma 3 2 3 3 2 2" xfId="5156" xr:uid="{2DC60E62-9BA7-4144-AA5F-C19F24FE45ED}"/>
    <cellStyle name="Comma 3 2 3 3 2 2 2" xfId="18379" xr:uid="{6E10B584-E9A1-4055-9F86-4B312320C1AA}"/>
    <cellStyle name="Comma 3 2 3 3 2 3" xfId="8319" xr:uid="{B695D862-4DBF-4E64-BC4E-39A6F0A8553D}"/>
    <cellStyle name="Comma 3 2 3 3 2 3 2" xfId="21542" xr:uid="{F018BBE6-DC33-4FBE-B464-F5499005CD75}"/>
    <cellStyle name="Comma 3 2 3 3 2 4" xfId="11484" xr:uid="{60C7D81C-139C-4853-9C6D-202CFCE9DEE5}"/>
    <cellStyle name="Comma 3 2 3 3 2 4 2" xfId="24707" xr:uid="{718A3193-932F-4E0E-ACB1-0F422F1EB1A6}"/>
    <cellStyle name="Comma 3 2 3 3 2 5" xfId="15326" xr:uid="{DAC8FE06-618A-445F-BE00-5F436B7FE552}"/>
    <cellStyle name="Comma 3 2 3 3 3" xfId="2790" xr:uid="{EC2582CA-3322-4521-B5C9-DD8A7444E786}"/>
    <cellStyle name="Comma 3 2 3 3 3 2" xfId="5889" xr:uid="{8E7ABBFE-6B26-43C3-9757-1C81BC93E953}"/>
    <cellStyle name="Comma 3 2 3 3 3 2 2" xfId="19112" xr:uid="{676E4A66-B0C7-4810-AE3E-F2448C1F096F}"/>
    <cellStyle name="Comma 3 2 3 3 3 3" xfId="9052" xr:uid="{58D08E6C-762A-4D10-AD77-D4E008346E25}"/>
    <cellStyle name="Comma 3 2 3 3 3 3 2" xfId="22275" xr:uid="{30C5D8AE-C44F-4788-B5BA-A63EB08338C3}"/>
    <cellStyle name="Comma 3 2 3 3 3 4" xfId="12217" xr:uid="{A35F4135-1C08-4930-8878-DD495B02157B}"/>
    <cellStyle name="Comma 3 2 3 3 3 4 2" xfId="25440" xr:uid="{297F69BB-7954-4960-B3FF-FD815A0431CB}"/>
    <cellStyle name="Comma 3 2 3 3 3 5" xfId="16015" xr:uid="{17AB2AF6-5694-4C65-8B41-34EFC65162BC}"/>
    <cellStyle name="Comma 3 2 3 3 4" xfId="3478" xr:uid="{2059D4A1-2307-43D3-858E-7319E3702F9C}"/>
    <cellStyle name="Comma 3 2 3 3 4 2" xfId="6621" xr:uid="{1984F8C2-1A1C-4855-AD29-C3D7FA0EB5DA}"/>
    <cellStyle name="Comma 3 2 3 3 4 2 2" xfId="19844" xr:uid="{D8CAA3EC-1DAC-4420-A745-D6E1B780CF6E}"/>
    <cellStyle name="Comma 3 2 3 3 4 3" xfId="9784" xr:uid="{B22926DA-15B7-4BB1-9BB5-8C635B8DF68C}"/>
    <cellStyle name="Comma 3 2 3 3 4 3 2" xfId="23007" xr:uid="{328F7B01-5688-48FB-B973-DFAA1D68D296}"/>
    <cellStyle name="Comma 3 2 3 3 4 4" xfId="12949" xr:uid="{141CA833-FBA0-478F-AF51-F425858DAD97}"/>
    <cellStyle name="Comma 3 2 3 3 4 4 2" xfId="26172" xr:uid="{D59879E6-D8B8-4D4D-9649-2236D6B7D926}"/>
    <cellStyle name="Comma 3 2 3 3 4 5" xfId="16703" xr:uid="{248E387C-2A72-4F10-98A7-4369CC5DA7BE}"/>
    <cellStyle name="Comma 3 2 3 3 5" xfId="4208" xr:uid="{9A26AC10-6950-4820-A816-50E147580D72}"/>
    <cellStyle name="Comma 3 2 3 3 5 2" xfId="17431" xr:uid="{4FDBE17D-68A9-457B-855A-43A255721D71}"/>
    <cellStyle name="Comma 3 2 3 3 6" xfId="7371" xr:uid="{DE385146-0CC1-489F-BFC1-8FB164C2608D}"/>
    <cellStyle name="Comma 3 2 3 3 6 2" xfId="20594" xr:uid="{D6663E3A-CD94-45FD-9C17-796D56D6599D}"/>
    <cellStyle name="Comma 3 2 3 3 7" xfId="10536" xr:uid="{F0932A52-BD99-4603-A1B7-C9AE2D003E8A}"/>
    <cellStyle name="Comma 3 2 3 3 7 2" xfId="23759" xr:uid="{A0FB250F-CE2A-4564-9AD7-1E9F4F26304C}"/>
    <cellStyle name="Comma 3 2 3 3 8" xfId="14503" xr:uid="{7908229E-2C50-4ECF-B576-6AE4DF665065}"/>
    <cellStyle name="Comma 3 2 3 4" xfId="1599" xr:uid="{54D27CC1-BAAD-49FD-8AA8-A7182951C84B}"/>
    <cellStyle name="Comma 3 2 3 4 2" xfId="4573" xr:uid="{5221D2B8-AC4A-4806-97D9-86B2462095C3}"/>
    <cellStyle name="Comma 3 2 3 4 2 2" xfId="17796" xr:uid="{BF367CDE-96C9-4977-AF29-9CEDE14E0BAF}"/>
    <cellStyle name="Comma 3 2 3 4 3" xfId="7736" xr:uid="{02F16858-756C-4589-92E6-1D1D3EBDF27B}"/>
    <cellStyle name="Comma 3 2 3 4 3 2" xfId="20959" xr:uid="{3836F615-7D50-496F-9F13-E361E005B262}"/>
    <cellStyle name="Comma 3 2 3 4 4" xfId="10901" xr:uid="{55DE6F02-B6A9-4AF9-B975-BA48C06984DD}"/>
    <cellStyle name="Comma 3 2 3 4 4 2" xfId="24124" xr:uid="{DAD31372-750C-4E41-98FB-47B406977AF8}"/>
    <cellStyle name="Comma 3 2 3 4 5" xfId="14824" xr:uid="{43662880-D8DB-4ACF-A0FB-1540928FAFA6}"/>
    <cellStyle name="Comma 3 2 3 5" xfId="1774" xr:uid="{2F908508-EAFB-4E5E-AE5D-7463EAD85157}"/>
    <cellStyle name="Comma 3 2 3 5 2" xfId="4792" xr:uid="{9F901857-2FAF-40FF-986F-630FFEBB4CF8}"/>
    <cellStyle name="Comma 3 2 3 5 2 2" xfId="18015" xr:uid="{218C5ED9-02D5-4BD0-86AD-DFDC1D88E614}"/>
    <cellStyle name="Comma 3 2 3 5 3" xfId="7955" xr:uid="{EC423D81-BB77-40F3-B6D8-283267E9C3EE}"/>
    <cellStyle name="Comma 3 2 3 5 3 2" xfId="21178" xr:uid="{B6AE577C-C802-4C37-8126-12C94D65A7B2}"/>
    <cellStyle name="Comma 3 2 3 5 4" xfId="11120" xr:uid="{8E011546-ED33-40FD-BD55-16B0CAF20560}"/>
    <cellStyle name="Comma 3 2 3 5 4 2" xfId="24343" xr:uid="{FBF84241-2081-4614-95B1-939E2FFDD7FA}"/>
    <cellStyle name="Comma 3 2 3 5 5" xfId="14999" xr:uid="{D1A12844-1B60-4B2D-92A1-7F1F34F6B273}"/>
    <cellStyle name="Comma 3 2 3 6" xfId="2462" xr:uid="{F7F991EA-A418-48FE-B997-CFC3D9EAC2B4}"/>
    <cellStyle name="Comma 3 2 3 6 2" xfId="5524" xr:uid="{A99CC443-5107-4816-B90E-AFDE5E1A421A}"/>
    <cellStyle name="Comma 3 2 3 6 2 2" xfId="18747" xr:uid="{96134C89-8F24-4790-9319-63E1236B0C4B}"/>
    <cellStyle name="Comma 3 2 3 6 3" xfId="8687" xr:uid="{25A480F7-69D7-4D54-A240-F12A69BC79A1}"/>
    <cellStyle name="Comma 3 2 3 6 3 2" xfId="21910" xr:uid="{FADA8E8C-30AB-4A3F-989F-94D6498D12C7}"/>
    <cellStyle name="Comma 3 2 3 6 4" xfId="11852" xr:uid="{344D8E86-72C3-416B-AF51-7741668ABE86}"/>
    <cellStyle name="Comma 3 2 3 6 4 2" xfId="25075" xr:uid="{7174E8ED-7D2D-4E88-BDDB-5C3E04A5447D}"/>
    <cellStyle name="Comma 3 2 3 6 5" xfId="15687" xr:uid="{C1A536CF-5BAB-45CE-AFDC-DD31BC30ECA8}"/>
    <cellStyle name="Comma 3 2 3 7" xfId="3152" xr:uid="{1FFA02C4-37A8-4C95-882A-798187723DBC}"/>
    <cellStyle name="Comma 3 2 3 7 2" xfId="6258" xr:uid="{BFAA43B7-C759-4A15-971F-B3E3B72FBA26}"/>
    <cellStyle name="Comma 3 2 3 7 2 2" xfId="19481" xr:uid="{D1F1F72A-67D3-49A0-B645-6043BA7D269A}"/>
    <cellStyle name="Comma 3 2 3 7 3" xfId="9421" xr:uid="{F7922EC6-79E7-46F1-A8CF-33A86293194D}"/>
    <cellStyle name="Comma 3 2 3 7 3 2" xfId="22644" xr:uid="{30866D08-FF8F-4387-A326-5B7021AC3C51}"/>
    <cellStyle name="Comma 3 2 3 7 4" xfId="12586" xr:uid="{C2761FBB-2880-4C69-B4C9-6E8BC328F0D2}"/>
    <cellStyle name="Comma 3 2 3 7 4 2" xfId="25809" xr:uid="{A61DA526-1B39-4719-B1BC-E60A586B2FE3}"/>
    <cellStyle name="Comma 3 2 3 7 5" xfId="16377" xr:uid="{782873B2-CA13-4554-BD78-8D325B58D6F5}"/>
    <cellStyle name="Comma 3 2 3 8" xfId="3866" xr:uid="{8458F835-B461-4D92-B699-7BA0F6DA9D1A}"/>
    <cellStyle name="Comma 3 2 3 8 2" xfId="17089" xr:uid="{2F0D22FA-E71C-423C-96B9-70CFF7A3CF19}"/>
    <cellStyle name="Comma 3 2 3 9" xfId="7020" xr:uid="{E8F9A726-9CC7-4B8A-B427-1F64C4418A4B}"/>
    <cellStyle name="Comma 3 2 3 9 2" xfId="20243" xr:uid="{1927EA7A-3675-4F25-9FB2-EBDA0A56EE84}"/>
    <cellStyle name="Comma 3 2 4" xfId="136" xr:uid="{21B421D2-CFF2-4534-A30A-E8D23B94B0BC}"/>
    <cellStyle name="Comma 3 2 4 10" xfId="10191" xr:uid="{F7F0EB7B-EBB5-4CAE-A322-DBC4CBC26209}"/>
    <cellStyle name="Comma 3 2 4 10 2" xfId="23414" xr:uid="{C093EE72-757C-490A-BAA7-EBED9A6C1A28}"/>
    <cellStyle name="Comma 3 2 4 11" xfId="986" xr:uid="{16AEEFE4-84C0-49C6-A20F-1AC676B52CAF}"/>
    <cellStyle name="Comma 3 2 4 11 2" xfId="14211" xr:uid="{EF2524AE-1777-4449-8E9A-77D769250507}"/>
    <cellStyle name="Comma 3 2 4 12" xfId="13467" xr:uid="{1C209018-19FC-4C65-8A3B-C8971B8F97FE}"/>
    <cellStyle name="Comma 3 2 4 2" xfId="401" xr:uid="{426B792E-D23B-40E7-AC96-B711382F82A5}"/>
    <cellStyle name="Comma 3 2 4 2 10" xfId="13677" xr:uid="{1151E3C6-4A24-4788-AB17-8A86E3294778}"/>
    <cellStyle name="Comma 3 2 4 2 2" xfId="1451" xr:uid="{2D2415B9-9BC8-49E2-AEA6-87FD540FC151}"/>
    <cellStyle name="Comma 3 2 4 2 2 2" xfId="2311" xr:uid="{5D625257-53AD-4088-A911-67CB5F880B08}"/>
    <cellStyle name="Comma 3 2 4 2 2 2 2" xfId="5366" xr:uid="{0EB4C257-F1A4-435F-9C55-3434F54079D9}"/>
    <cellStyle name="Comma 3 2 4 2 2 2 2 2" xfId="18589" xr:uid="{ED70FAA5-403B-488D-8F28-492EDB0EDD01}"/>
    <cellStyle name="Comma 3 2 4 2 2 2 3" xfId="8529" xr:uid="{E7C2013E-4881-41D2-A144-D7D5874A630E}"/>
    <cellStyle name="Comma 3 2 4 2 2 2 3 2" xfId="21752" xr:uid="{DB7DC2E4-7094-49CC-8B9E-C2011D03E0DE}"/>
    <cellStyle name="Comma 3 2 4 2 2 2 4" xfId="11694" xr:uid="{5A8A56B3-32D9-44A6-8EE0-DB51B425CE07}"/>
    <cellStyle name="Comma 3 2 4 2 2 2 4 2" xfId="24917" xr:uid="{987B74F7-D6A9-40F2-86AD-6C192C2F762B}"/>
    <cellStyle name="Comma 3 2 4 2 2 2 5" xfId="15536" xr:uid="{76BBA1AF-EE97-48D3-82A8-392395ED67A7}"/>
    <cellStyle name="Comma 3 2 4 2 2 3" xfId="3000" xr:uid="{4A6FAD77-4094-45A1-B3C6-AB73E5F69314}"/>
    <cellStyle name="Comma 3 2 4 2 2 3 2" xfId="6099" xr:uid="{9B99C808-39BF-4152-B748-548CE67F2D27}"/>
    <cellStyle name="Comma 3 2 4 2 2 3 2 2" xfId="19322" xr:uid="{81206E16-B59E-4BBE-84A0-0AF14A1396E0}"/>
    <cellStyle name="Comma 3 2 4 2 2 3 3" xfId="9262" xr:uid="{3B09FD86-468D-431B-BEDA-66316A1D2EF2}"/>
    <cellStyle name="Comma 3 2 4 2 2 3 3 2" xfId="22485" xr:uid="{61559C54-D80B-4DA3-9CAD-56A91C3DE56B}"/>
    <cellStyle name="Comma 3 2 4 2 2 3 4" xfId="12427" xr:uid="{51F8CF9E-9348-4C56-A8F4-1F47377AC076}"/>
    <cellStyle name="Comma 3 2 4 2 2 3 4 2" xfId="25650" xr:uid="{802B0710-2357-4205-AA19-E64B63F12338}"/>
    <cellStyle name="Comma 3 2 4 2 2 3 5" xfId="16225" xr:uid="{E39DAEE9-DCFA-491B-BFCA-FBCDC96B69E1}"/>
    <cellStyle name="Comma 3 2 4 2 2 4" xfId="3688" xr:uid="{BC260EC8-18F3-43FC-B472-8BD1C1AD9222}"/>
    <cellStyle name="Comma 3 2 4 2 2 4 2" xfId="6831" xr:uid="{6F1803E5-239C-477D-8FD2-89D21E78B707}"/>
    <cellStyle name="Comma 3 2 4 2 2 4 2 2" xfId="20054" xr:uid="{894EC813-A9BA-4636-8750-ACCB056430CF}"/>
    <cellStyle name="Comma 3 2 4 2 2 4 3" xfId="9994" xr:uid="{86AA473C-7D46-40BF-A614-3577FE5FE01D}"/>
    <cellStyle name="Comma 3 2 4 2 2 4 3 2" xfId="23217" xr:uid="{7027057B-6C44-4459-BA83-9DFDA46BD337}"/>
    <cellStyle name="Comma 3 2 4 2 2 4 4" xfId="13159" xr:uid="{AB3E2E0D-EC42-46BB-99B7-160850A8787F}"/>
    <cellStyle name="Comma 3 2 4 2 2 4 4 2" xfId="26382" xr:uid="{D8908439-A177-486B-B7AC-12A291CBC9B4}"/>
    <cellStyle name="Comma 3 2 4 2 2 4 5" xfId="16913" xr:uid="{2E824164-425B-43D4-9102-CA7591750A0A}"/>
    <cellStyle name="Comma 3 2 4 2 2 5" xfId="4418" xr:uid="{46691A4C-5C6A-4015-8799-C7E8FBA254C8}"/>
    <cellStyle name="Comma 3 2 4 2 2 5 2" xfId="17641" xr:uid="{D2DD71A8-D427-43C1-9262-0EEE0D6246E2}"/>
    <cellStyle name="Comma 3 2 4 2 2 6" xfId="7581" xr:uid="{BEA145D4-4532-40D3-B936-6EF65A3C1069}"/>
    <cellStyle name="Comma 3 2 4 2 2 6 2" xfId="20804" xr:uid="{24956D00-7C78-4D69-83A7-EB2F415B8258}"/>
    <cellStyle name="Comma 3 2 4 2 2 7" xfId="10746" xr:uid="{B2A33F4A-F579-4759-9686-2871E688C909}"/>
    <cellStyle name="Comma 3 2 4 2 2 7 2" xfId="23969" xr:uid="{D53B921B-7A3E-4373-AEAA-E90493BB23FB}"/>
    <cellStyle name="Comma 3 2 4 2 2 8" xfId="14676" xr:uid="{FFBC4691-69BF-4112-BF8E-B7426830E7AD}"/>
    <cellStyle name="Comma 3 2 4 2 3" xfId="1948" xr:uid="{438E3CA7-0C46-4F7A-82F5-901373F17497}"/>
    <cellStyle name="Comma 3 2 4 2 3 2" xfId="5003" xr:uid="{2FBDADDA-F038-4A1A-82B1-622ED6D058A6}"/>
    <cellStyle name="Comma 3 2 4 2 3 2 2" xfId="18226" xr:uid="{185DFEAA-FAA8-4F63-9231-FE6CA1CABA01}"/>
    <cellStyle name="Comma 3 2 4 2 3 3" xfId="8166" xr:uid="{282A8212-6D9E-4E6B-86B8-90B8100576FD}"/>
    <cellStyle name="Comma 3 2 4 2 3 3 2" xfId="21389" xr:uid="{2A86C221-FE58-47D1-A76A-CE3FA52173DD}"/>
    <cellStyle name="Comma 3 2 4 2 3 4" xfId="11331" xr:uid="{503FE531-24FA-4812-8621-F0431601D32C}"/>
    <cellStyle name="Comma 3 2 4 2 3 4 2" xfId="24554" xr:uid="{ED17CBDC-1E92-446B-BF9F-71ECAB310F68}"/>
    <cellStyle name="Comma 3 2 4 2 3 5" xfId="15173" xr:uid="{DCB64627-90F0-4129-BC67-47D29C11758C}"/>
    <cellStyle name="Comma 3 2 4 2 4" xfId="2636" xr:uid="{1F64B75E-9447-48DA-83AC-72CF05B6FBF6}"/>
    <cellStyle name="Comma 3 2 4 2 4 2" xfId="5735" xr:uid="{2F18A126-A431-4AB9-B21F-43B660AF11CD}"/>
    <cellStyle name="Comma 3 2 4 2 4 2 2" xfId="18958" xr:uid="{2D8C3139-8705-43C5-8274-3803243F6FA5}"/>
    <cellStyle name="Comma 3 2 4 2 4 3" xfId="8898" xr:uid="{6F362ADB-EFED-45CF-A903-ED566E9933A4}"/>
    <cellStyle name="Comma 3 2 4 2 4 3 2" xfId="22121" xr:uid="{B28DFFF6-3793-402E-9E75-19F70A08F49E}"/>
    <cellStyle name="Comma 3 2 4 2 4 4" xfId="12063" xr:uid="{59877AEC-84B6-4286-982C-B72E1223CCA6}"/>
    <cellStyle name="Comma 3 2 4 2 4 4 2" xfId="25286" xr:uid="{85ACBC68-F70C-474C-9275-DE53608A76CC}"/>
    <cellStyle name="Comma 3 2 4 2 4 5" xfId="15861" xr:uid="{9EC498D1-D025-459A-A177-BF6E2C6BC3B1}"/>
    <cellStyle name="Comma 3 2 4 2 5" xfId="3325" xr:uid="{6CE7AA6D-E3BC-466A-9A50-E134A211A2A8}"/>
    <cellStyle name="Comma 3 2 4 2 5 2" xfId="6468" xr:uid="{BA85503C-A6D6-479C-98A6-C13FC34C3A75}"/>
    <cellStyle name="Comma 3 2 4 2 5 2 2" xfId="19691" xr:uid="{003AE334-8362-48DE-9A07-07D0C6EC3F24}"/>
    <cellStyle name="Comma 3 2 4 2 5 3" xfId="9631" xr:uid="{37AD94FA-29E0-4E9A-B67D-932B79F307B1}"/>
    <cellStyle name="Comma 3 2 4 2 5 3 2" xfId="22854" xr:uid="{86134CF0-8BAF-4E5E-A871-C68901E9AEE3}"/>
    <cellStyle name="Comma 3 2 4 2 5 4" xfId="12796" xr:uid="{31A57EE7-EEF6-44BE-A3CE-B31794191D62}"/>
    <cellStyle name="Comma 3 2 4 2 5 4 2" xfId="26019" xr:uid="{5BA2DFA5-F8E7-41B5-A99A-CF1DB890374E}"/>
    <cellStyle name="Comma 3 2 4 2 5 5" xfId="16550" xr:uid="{F43E0F8E-0C54-484F-B778-48AC0744336A}"/>
    <cellStyle name="Comma 3 2 4 2 6" xfId="4055" xr:uid="{112F0AB6-B2C8-4E8E-9BF8-84CC9FF49D21}"/>
    <cellStyle name="Comma 3 2 4 2 6 2" xfId="17278" xr:uid="{52B01D5A-4BDC-4F88-9398-81E69C6A038F}"/>
    <cellStyle name="Comma 3 2 4 2 7" xfId="7218" xr:uid="{F129BB0E-DEE4-407C-B4B9-E38F3E9B695E}"/>
    <cellStyle name="Comma 3 2 4 2 7 2" xfId="20441" xr:uid="{9E34166F-84D6-4DD2-8B63-AC3EBC5DDF10}"/>
    <cellStyle name="Comma 3 2 4 2 8" xfId="10383" xr:uid="{F4524564-B398-46B8-9400-B07056C86111}"/>
    <cellStyle name="Comma 3 2 4 2 8 2" xfId="23606" xr:uid="{F234619B-483B-4854-984C-20844FF67C4B}"/>
    <cellStyle name="Comma 3 2 4 2 9" xfId="1146" xr:uid="{0A39A09E-EA7B-41D7-A1BE-07505A29D6FA}"/>
    <cellStyle name="Comma 3 2 4 2 9 2" xfId="14371" xr:uid="{64C70A07-8D26-4FA2-84B7-FD68DF8FFF2D}"/>
    <cellStyle name="Comma 3 2 4 3" xfId="1283" xr:uid="{8008A4C4-0E7E-4084-A056-12AD18AD1CC5}"/>
    <cellStyle name="Comma 3 2 4 3 2" xfId="2107" xr:uid="{1A61F6DE-F7AB-41B9-938C-790AB399B0A4}"/>
    <cellStyle name="Comma 3 2 4 3 2 2" xfId="5162" xr:uid="{F8A5946A-8D1E-49A4-B0FD-284A85DB4E9B}"/>
    <cellStyle name="Comma 3 2 4 3 2 2 2" xfId="18385" xr:uid="{4E3D4676-47A2-4824-B0B9-F7DDA4B09F43}"/>
    <cellStyle name="Comma 3 2 4 3 2 3" xfId="8325" xr:uid="{74E6B458-E223-43BD-A22E-C8B467E483AB}"/>
    <cellStyle name="Comma 3 2 4 3 2 3 2" xfId="21548" xr:uid="{3A7EDEFF-AA0E-4773-BC93-8ABC870E9902}"/>
    <cellStyle name="Comma 3 2 4 3 2 4" xfId="11490" xr:uid="{B3CAAFAA-F49F-404A-9CC3-2138B892BD80}"/>
    <cellStyle name="Comma 3 2 4 3 2 4 2" xfId="24713" xr:uid="{01434C97-DF4D-404B-AE79-26812E13F003}"/>
    <cellStyle name="Comma 3 2 4 3 2 5" xfId="15332" xr:uid="{DFCC0428-385D-4992-8061-C155D0E6969B}"/>
    <cellStyle name="Comma 3 2 4 3 3" xfId="2796" xr:uid="{EC95A5B4-5C02-4CE0-8238-3680D3FC4696}"/>
    <cellStyle name="Comma 3 2 4 3 3 2" xfId="5895" xr:uid="{54C1185F-13DC-4D86-A177-C112AB0F7569}"/>
    <cellStyle name="Comma 3 2 4 3 3 2 2" xfId="19118" xr:uid="{6F335C46-0FF0-45A7-8593-BC072429FAD7}"/>
    <cellStyle name="Comma 3 2 4 3 3 3" xfId="9058" xr:uid="{7632E45E-50AA-4980-8412-CCB9188F6104}"/>
    <cellStyle name="Comma 3 2 4 3 3 3 2" xfId="22281" xr:uid="{AE227E51-02FD-4E1E-AFDC-FEFBB85415CD}"/>
    <cellStyle name="Comma 3 2 4 3 3 4" xfId="12223" xr:uid="{C980CBD2-43BC-4C6F-AE40-19D05B4DB055}"/>
    <cellStyle name="Comma 3 2 4 3 3 4 2" xfId="25446" xr:uid="{B92B26F8-46B5-405C-A343-41D5D1E44EBA}"/>
    <cellStyle name="Comma 3 2 4 3 3 5" xfId="16021" xr:uid="{EC91E08C-A735-4F44-9718-CF0751B51961}"/>
    <cellStyle name="Comma 3 2 4 3 4" xfId="3484" xr:uid="{8DF722DA-55E7-4126-941E-EB01EBFCD9EC}"/>
    <cellStyle name="Comma 3 2 4 3 4 2" xfId="6627" xr:uid="{188715FE-CC58-43A5-AC36-633B6080AB54}"/>
    <cellStyle name="Comma 3 2 4 3 4 2 2" xfId="19850" xr:uid="{785CD290-4A29-4583-8538-910DD3C4675A}"/>
    <cellStyle name="Comma 3 2 4 3 4 3" xfId="9790" xr:uid="{88184714-3739-42B7-AD47-0ACFAE6885B9}"/>
    <cellStyle name="Comma 3 2 4 3 4 3 2" xfId="23013" xr:uid="{C4949D3B-5DFA-4013-8F3C-A51FE9907223}"/>
    <cellStyle name="Comma 3 2 4 3 4 4" xfId="12955" xr:uid="{75E5BA61-9D59-4A46-825C-70EB9DE62896}"/>
    <cellStyle name="Comma 3 2 4 3 4 4 2" xfId="26178" xr:uid="{84059695-3E92-4C08-9FBA-719B06D739C5}"/>
    <cellStyle name="Comma 3 2 4 3 4 5" xfId="16709" xr:uid="{64D1F3FC-5458-4935-BA74-8923BDC62515}"/>
    <cellStyle name="Comma 3 2 4 3 5" xfId="4214" xr:uid="{E3BE8E3C-DE7A-4A38-BC4F-E0F2B09A43F5}"/>
    <cellStyle name="Comma 3 2 4 3 5 2" xfId="17437" xr:uid="{C5A5E9B6-0623-48D0-A5E0-A82595AF4955}"/>
    <cellStyle name="Comma 3 2 4 3 6" xfId="7377" xr:uid="{E6F93818-EC2B-41DE-8321-CB7ADC4BB337}"/>
    <cellStyle name="Comma 3 2 4 3 6 2" xfId="20600" xr:uid="{884737D8-379E-4D19-8EC0-31BE72031683}"/>
    <cellStyle name="Comma 3 2 4 3 7" xfId="10542" xr:uid="{64A5332E-9F82-4E8A-AB8A-CC36CE93AE52}"/>
    <cellStyle name="Comma 3 2 4 3 7 2" xfId="23765" xr:uid="{C051EE80-152D-4441-BFE3-2541D1C9511A}"/>
    <cellStyle name="Comma 3 2 4 3 8" xfId="14508" xr:uid="{02B2EB3B-A698-4FFC-9B10-791629F8AB74}"/>
    <cellStyle name="Comma 3 2 4 4" xfId="1604" xr:uid="{C825A078-408B-4814-B475-EA2959A460FD}"/>
    <cellStyle name="Comma 3 2 4 4 2" xfId="4579" xr:uid="{DADB9E70-C97C-4B00-8250-3AA6C5EE6CBB}"/>
    <cellStyle name="Comma 3 2 4 4 2 2" xfId="17802" xr:uid="{7CE270DE-0023-48A9-B454-F6726970FC07}"/>
    <cellStyle name="Comma 3 2 4 4 3" xfId="7742" xr:uid="{64EC18FC-8D3A-44F5-935C-EE0256E6B638}"/>
    <cellStyle name="Comma 3 2 4 4 3 2" xfId="20965" xr:uid="{2F3BEB39-BEA9-4E9D-847C-3DBFE7FA4F09}"/>
    <cellStyle name="Comma 3 2 4 4 4" xfId="10907" xr:uid="{8D872A8E-5C88-41DC-B0A8-BD6229FF12C5}"/>
    <cellStyle name="Comma 3 2 4 4 4 2" xfId="24130" xr:uid="{5E031AC8-63D1-4F61-8B3F-CCFC59AF9EF9}"/>
    <cellStyle name="Comma 3 2 4 4 5" xfId="14829" xr:uid="{4F1DCAC5-7F8F-415C-A990-55364CDCEE0C}"/>
    <cellStyle name="Comma 3 2 4 5" xfId="1779" xr:uid="{F93AEF15-ABF0-4A3F-B9EC-C5893653B495}"/>
    <cellStyle name="Comma 3 2 4 5 2" xfId="4798" xr:uid="{29475469-A703-47E3-8179-95FC9A9A247D}"/>
    <cellStyle name="Comma 3 2 4 5 2 2" xfId="18021" xr:uid="{FC33D423-8FAB-44C3-91F6-DDA5D29DBDE7}"/>
    <cellStyle name="Comma 3 2 4 5 3" xfId="7961" xr:uid="{C94C4286-FAE4-441A-B90A-11808E0CFF5A}"/>
    <cellStyle name="Comma 3 2 4 5 3 2" xfId="21184" xr:uid="{C68CAB2C-E4CE-4F41-99FE-64CB65F96B80}"/>
    <cellStyle name="Comma 3 2 4 5 4" xfId="11126" xr:uid="{B5BC05DB-DD91-4AF6-8469-0BE3076CFBFD}"/>
    <cellStyle name="Comma 3 2 4 5 4 2" xfId="24349" xr:uid="{7C380968-BABB-4EBE-A593-1CA493235190}"/>
    <cellStyle name="Comma 3 2 4 5 5" xfId="15004" xr:uid="{C5EAF85A-3B58-45AC-BAF1-BA3B2970470B}"/>
    <cellStyle name="Comma 3 2 4 6" xfId="2467" xr:uid="{0A82C2E7-E372-4073-BC1D-A42EA8CC864C}"/>
    <cellStyle name="Comma 3 2 4 6 2" xfId="5530" xr:uid="{8010F903-EA55-4BCD-9D8D-3BB09C350C38}"/>
    <cellStyle name="Comma 3 2 4 6 2 2" xfId="18753" xr:uid="{BA642426-DFB5-4C54-974B-29E3E52C188B}"/>
    <cellStyle name="Comma 3 2 4 6 3" xfId="8693" xr:uid="{57F19C15-D3A3-49CB-A18D-3459CABFD6ED}"/>
    <cellStyle name="Comma 3 2 4 6 3 2" xfId="21916" xr:uid="{6E808E64-73C3-4201-8E93-19D701770C36}"/>
    <cellStyle name="Comma 3 2 4 6 4" xfId="11858" xr:uid="{8B366B70-11D2-47F2-B30B-EFD82E756F88}"/>
    <cellStyle name="Comma 3 2 4 6 4 2" xfId="25081" xr:uid="{EE090D8F-EA77-4B8D-8057-50870FFCB110}"/>
    <cellStyle name="Comma 3 2 4 6 5" xfId="15692" xr:uid="{06B17D1C-D305-4345-80F7-0EBE10AAF318}"/>
    <cellStyle name="Comma 3 2 4 7" xfId="3157" xr:uid="{D8ED798B-CF07-4B4A-A689-0DF2EA18EA3E}"/>
    <cellStyle name="Comma 3 2 4 7 2" xfId="6264" xr:uid="{5BFC69F0-A69E-48A2-A89C-AC06FE36F9D1}"/>
    <cellStyle name="Comma 3 2 4 7 2 2" xfId="19487" xr:uid="{1F329297-A16C-42CC-9BA8-9AA295D8AC94}"/>
    <cellStyle name="Comma 3 2 4 7 3" xfId="9427" xr:uid="{0B16D0AC-FE61-4ABF-89F3-493B8110A6BE}"/>
    <cellStyle name="Comma 3 2 4 7 3 2" xfId="22650" xr:uid="{DDD5C79C-E74E-45FF-9AA4-7271AC29BFCB}"/>
    <cellStyle name="Comma 3 2 4 7 4" xfId="12592" xr:uid="{293F2BC6-650E-4546-B412-49DA59024731}"/>
    <cellStyle name="Comma 3 2 4 7 4 2" xfId="25815" xr:uid="{F8E61A09-BB92-45FD-81E0-250943C8C672}"/>
    <cellStyle name="Comma 3 2 4 7 5" xfId="16382" xr:uid="{B1A2B6FE-D9AA-407D-8B62-2F828BAD7683}"/>
    <cellStyle name="Comma 3 2 4 8" xfId="3872" xr:uid="{45636A37-BC79-4C6C-81D3-C3314C942124}"/>
    <cellStyle name="Comma 3 2 4 8 2" xfId="17095" xr:uid="{1ABA8AAA-CB81-4386-9188-C44E58154EE3}"/>
    <cellStyle name="Comma 3 2 4 9" xfId="7026" xr:uid="{E61AEB66-C52A-46C6-8372-BDF5337C3F3D}"/>
    <cellStyle name="Comma 3 2 4 9 2" xfId="20249" xr:uid="{F108018A-320B-472A-BCF9-E15B715E0220}"/>
    <cellStyle name="Comma 3 2 5" xfId="143" xr:uid="{1914189A-7960-4F5C-89D1-09F3E1F3C1F8}"/>
    <cellStyle name="Comma 3 2 5 10" xfId="10197" xr:uid="{5C5C419F-31EA-42E0-B053-8D87ED66D872}"/>
    <cellStyle name="Comma 3 2 5 10 2" xfId="23420" xr:uid="{33CF703A-3FFF-4826-9FE2-ED28C882505F}"/>
    <cellStyle name="Comma 3 2 5 11" xfId="991" xr:uid="{376F7B11-94C1-49FC-B90C-CEC8CEC6F727}"/>
    <cellStyle name="Comma 3 2 5 11 2" xfId="14216" xr:uid="{1D38FB31-182A-4B1D-BA3C-037D92C805CE}"/>
    <cellStyle name="Comma 3 2 5 12" xfId="13473" xr:uid="{DD6D819A-2BAD-45C4-A9F1-FA9301B0E85B}"/>
    <cellStyle name="Comma 3 2 5 2" xfId="407" xr:uid="{649FD04C-6A2B-480B-8D42-D69D4D6267AC}"/>
    <cellStyle name="Comma 3 2 5 2 10" xfId="13683" xr:uid="{D9F0F5DB-31A4-41BC-9E88-3D739DBBECE0}"/>
    <cellStyle name="Comma 3 2 5 2 2" xfId="1457" xr:uid="{5C172AAC-A705-4D18-8998-75EAB292F6E2}"/>
    <cellStyle name="Comma 3 2 5 2 2 2" xfId="2317" xr:uid="{FF6B4E40-54C3-48D4-B819-26886EC4F729}"/>
    <cellStyle name="Comma 3 2 5 2 2 2 2" xfId="5372" xr:uid="{4C42408E-B833-4D02-BD5F-30D9665043BB}"/>
    <cellStyle name="Comma 3 2 5 2 2 2 2 2" xfId="18595" xr:uid="{23F84B4E-7A10-4355-B49C-918928804A88}"/>
    <cellStyle name="Comma 3 2 5 2 2 2 3" xfId="8535" xr:uid="{57FF19FD-E7B8-4C2A-963D-33C0A727D535}"/>
    <cellStyle name="Comma 3 2 5 2 2 2 3 2" xfId="21758" xr:uid="{25D71BB5-6D0A-4AAC-B96A-439D44F8A991}"/>
    <cellStyle name="Comma 3 2 5 2 2 2 4" xfId="11700" xr:uid="{B2AF79FE-7CAC-46A5-9EF2-DF107A7B1354}"/>
    <cellStyle name="Comma 3 2 5 2 2 2 4 2" xfId="24923" xr:uid="{110AAF88-E6B7-45C8-A465-E074EA0F65D5}"/>
    <cellStyle name="Comma 3 2 5 2 2 2 5" xfId="15542" xr:uid="{81207337-F8A9-495E-9EC0-54DEEC2D862E}"/>
    <cellStyle name="Comma 3 2 5 2 2 3" xfId="3006" xr:uid="{50F997E8-8BEE-45A9-AF92-EFE2BC40D7CB}"/>
    <cellStyle name="Comma 3 2 5 2 2 3 2" xfId="6105" xr:uid="{D4202640-BF5D-425A-BBCC-8A5BD59A8177}"/>
    <cellStyle name="Comma 3 2 5 2 2 3 2 2" xfId="19328" xr:uid="{91A0B9D9-CB25-41B7-8ADC-E927DC4AD70F}"/>
    <cellStyle name="Comma 3 2 5 2 2 3 3" xfId="9268" xr:uid="{836CA891-CD68-4D7F-8506-C855FD2AD338}"/>
    <cellStyle name="Comma 3 2 5 2 2 3 3 2" xfId="22491" xr:uid="{4672372F-AAFC-4959-8543-8FEA24458089}"/>
    <cellStyle name="Comma 3 2 5 2 2 3 4" xfId="12433" xr:uid="{6A4200DF-9383-4C3A-B9A5-9FA518034151}"/>
    <cellStyle name="Comma 3 2 5 2 2 3 4 2" xfId="25656" xr:uid="{87CB82B4-BB51-4021-82C3-A1D00115A193}"/>
    <cellStyle name="Comma 3 2 5 2 2 3 5" xfId="16231" xr:uid="{CAAF6267-3050-4273-A9FA-D0DFBDB1E76C}"/>
    <cellStyle name="Comma 3 2 5 2 2 4" xfId="3694" xr:uid="{F3AB14DC-DB0A-425F-8253-F9227E6FE6C2}"/>
    <cellStyle name="Comma 3 2 5 2 2 4 2" xfId="6837" xr:uid="{A0B6C15D-B5C0-4F0B-B4C4-7C0517C35096}"/>
    <cellStyle name="Comma 3 2 5 2 2 4 2 2" xfId="20060" xr:uid="{AE4458DE-CB55-4D1C-A273-9A50BC2CE129}"/>
    <cellStyle name="Comma 3 2 5 2 2 4 3" xfId="10000" xr:uid="{DDB27483-8DD2-450D-B158-D109D1A38AF1}"/>
    <cellStyle name="Comma 3 2 5 2 2 4 3 2" xfId="23223" xr:uid="{97CC046B-890A-492F-9C0E-91413C1822CC}"/>
    <cellStyle name="Comma 3 2 5 2 2 4 4" xfId="13165" xr:uid="{AAF57C93-3159-451B-9899-449CC0E24318}"/>
    <cellStyle name="Comma 3 2 5 2 2 4 4 2" xfId="26388" xr:uid="{07946EEE-4840-4187-8D75-7978A3315AA7}"/>
    <cellStyle name="Comma 3 2 5 2 2 4 5" xfId="16919" xr:uid="{335547E5-D010-48E8-AD87-1AAE129E7133}"/>
    <cellStyle name="Comma 3 2 5 2 2 5" xfId="4424" xr:uid="{73BCD5F2-87EE-44A7-9815-F018B425BDE9}"/>
    <cellStyle name="Comma 3 2 5 2 2 5 2" xfId="17647" xr:uid="{E3BB4430-81B7-45B0-8A31-E8FDBC938D1F}"/>
    <cellStyle name="Comma 3 2 5 2 2 6" xfId="7587" xr:uid="{0128ED48-6161-4345-AFF4-6E466FFF6876}"/>
    <cellStyle name="Comma 3 2 5 2 2 6 2" xfId="20810" xr:uid="{C545A219-3C5E-451A-A7C4-BF326E78BBB0}"/>
    <cellStyle name="Comma 3 2 5 2 2 7" xfId="10752" xr:uid="{2AE669AA-488A-4C8D-9EA6-8726ADED168C}"/>
    <cellStyle name="Comma 3 2 5 2 2 7 2" xfId="23975" xr:uid="{85F377C6-060B-4F42-BDFE-4AB5A894A754}"/>
    <cellStyle name="Comma 3 2 5 2 2 8" xfId="14682" xr:uid="{37C26308-7E68-4264-9786-EEABCC6B0D04}"/>
    <cellStyle name="Comma 3 2 5 2 3" xfId="1954" xr:uid="{C9208474-5189-4003-9E55-6E5A8416D4B5}"/>
    <cellStyle name="Comma 3 2 5 2 3 2" xfId="5009" xr:uid="{769F677D-7245-42F8-88A6-9D7C90015C8B}"/>
    <cellStyle name="Comma 3 2 5 2 3 2 2" xfId="18232" xr:uid="{D5C9AFF5-4175-4453-9A52-B710369A146F}"/>
    <cellStyle name="Comma 3 2 5 2 3 3" xfId="8172" xr:uid="{4ADB2B75-3B43-4435-87EA-6E93E904ACD7}"/>
    <cellStyle name="Comma 3 2 5 2 3 3 2" xfId="21395" xr:uid="{A2ED3567-6DE4-4046-8D8A-3864A72F3A7F}"/>
    <cellStyle name="Comma 3 2 5 2 3 4" xfId="11337" xr:uid="{E9A0B0BA-7977-4E3E-9F48-C60ABCC3C421}"/>
    <cellStyle name="Comma 3 2 5 2 3 4 2" xfId="24560" xr:uid="{FD5494D3-F67F-47B3-82BB-78107FF40D84}"/>
    <cellStyle name="Comma 3 2 5 2 3 5" xfId="15179" xr:uid="{114CB225-2DC6-431F-A97B-AD72660429FC}"/>
    <cellStyle name="Comma 3 2 5 2 4" xfId="2642" xr:uid="{01C72B36-ECA8-4697-88D8-C7F75C33D9A0}"/>
    <cellStyle name="Comma 3 2 5 2 4 2" xfId="5741" xr:uid="{56BFFA0F-5DA9-4A6F-B74A-A80500A91139}"/>
    <cellStyle name="Comma 3 2 5 2 4 2 2" xfId="18964" xr:uid="{43FEA831-AFB8-4ADF-834F-DE7E8A2CD752}"/>
    <cellStyle name="Comma 3 2 5 2 4 3" xfId="8904" xr:uid="{C4808322-793D-4841-B61A-A82CBA4925DA}"/>
    <cellStyle name="Comma 3 2 5 2 4 3 2" xfId="22127" xr:uid="{CB9F432C-AA17-4A50-96CE-919DABFB8DE9}"/>
    <cellStyle name="Comma 3 2 5 2 4 4" xfId="12069" xr:uid="{7C8435D1-E7F3-4F3F-96B5-9ABA95E37D47}"/>
    <cellStyle name="Comma 3 2 5 2 4 4 2" xfId="25292" xr:uid="{A3D45447-9237-4752-BC12-F7286F1DB17D}"/>
    <cellStyle name="Comma 3 2 5 2 4 5" xfId="15867" xr:uid="{1535AEE6-A729-4D04-A539-18FAAB9DEC65}"/>
    <cellStyle name="Comma 3 2 5 2 5" xfId="3331" xr:uid="{DC2BCB61-50EB-4905-8956-EFFB91D718AA}"/>
    <cellStyle name="Comma 3 2 5 2 5 2" xfId="6474" xr:uid="{B209A2DB-2C62-4AAC-A426-35C2AD926D52}"/>
    <cellStyle name="Comma 3 2 5 2 5 2 2" xfId="19697" xr:uid="{3C683A74-C116-4A4D-90EA-106DAD709B19}"/>
    <cellStyle name="Comma 3 2 5 2 5 3" xfId="9637" xr:uid="{8196FDFF-221F-4CC3-BF67-97F57AFF3B3F}"/>
    <cellStyle name="Comma 3 2 5 2 5 3 2" xfId="22860" xr:uid="{96526BE7-D6D5-4D93-B8F2-374C8ED06493}"/>
    <cellStyle name="Comma 3 2 5 2 5 4" xfId="12802" xr:uid="{4A0AC7CA-6734-4EBA-AB17-4907B04C1283}"/>
    <cellStyle name="Comma 3 2 5 2 5 4 2" xfId="26025" xr:uid="{3EEEED1F-D99F-4843-8BB3-506D50026467}"/>
    <cellStyle name="Comma 3 2 5 2 5 5" xfId="16556" xr:uid="{AA6E378C-A741-4933-BEAA-72E1DEE843FB}"/>
    <cellStyle name="Comma 3 2 5 2 6" xfId="4061" xr:uid="{24721F83-F394-42F7-9E1E-33CD726021C0}"/>
    <cellStyle name="Comma 3 2 5 2 6 2" xfId="17284" xr:uid="{2DDC0B47-5F8C-48F4-8376-13D0BFD2C9FB}"/>
    <cellStyle name="Comma 3 2 5 2 7" xfId="7224" xr:uid="{27EB0A9C-7B47-4B67-91D1-B6BC71836761}"/>
    <cellStyle name="Comma 3 2 5 2 7 2" xfId="20447" xr:uid="{0EB4E915-4F97-4794-AC66-E00A3F3EB6F9}"/>
    <cellStyle name="Comma 3 2 5 2 8" xfId="10389" xr:uid="{BB85F9B9-4B9A-423E-B25D-856E48647686}"/>
    <cellStyle name="Comma 3 2 5 2 8 2" xfId="23612" xr:uid="{FE8E652E-9EC9-48B8-A596-28716294788B}"/>
    <cellStyle name="Comma 3 2 5 2 9" xfId="1151" xr:uid="{400F6DC8-538B-49D5-8293-488F8913C5A5}"/>
    <cellStyle name="Comma 3 2 5 2 9 2" xfId="14376" xr:uid="{52716BC5-F2BF-49B3-A9E1-45F9F5AF6678}"/>
    <cellStyle name="Comma 3 2 5 3" xfId="1288" xr:uid="{05CFD908-E31A-40FA-87E0-9DD04613C283}"/>
    <cellStyle name="Comma 3 2 5 3 2" xfId="2113" xr:uid="{8CEE803A-EB6E-416C-96BB-586DBA3C03E5}"/>
    <cellStyle name="Comma 3 2 5 3 2 2" xfId="5168" xr:uid="{66413D91-BAB2-4E71-8492-36D642173B44}"/>
    <cellStyle name="Comma 3 2 5 3 2 2 2" xfId="18391" xr:uid="{6706BE0C-DC20-4D3C-A1C4-678AA3D2BBBE}"/>
    <cellStyle name="Comma 3 2 5 3 2 3" xfId="8331" xr:uid="{946C543E-A30E-4604-B80D-15D6FF9483F1}"/>
    <cellStyle name="Comma 3 2 5 3 2 3 2" xfId="21554" xr:uid="{5A329688-3DF7-44D4-BEF2-26255F0140CC}"/>
    <cellStyle name="Comma 3 2 5 3 2 4" xfId="11496" xr:uid="{66F6D5BA-48AC-445A-A308-65AB8CFDF25C}"/>
    <cellStyle name="Comma 3 2 5 3 2 4 2" xfId="24719" xr:uid="{092AABE7-A284-448A-9A57-197CDDEA55E2}"/>
    <cellStyle name="Comma 3 2 5 3 2 5" xfId="15338" xr:uid="{0A24FA77-F718-4B3B-9161-61A1C446A936}"/>
    <cellStyle name="Comma 3 2 5 3 3" xfId="2802" xr:uid="{A1F730D6-0619-439C-8379-54868A232135}"/>
    <cellStyle name="Comma 3 2 5 3 3 2" xfId="5901" xr:uid="{465A9056-9DE5-41D8-8470-88F4FD676FBC}"/>
    <cellStyle name="Comma 3 2 5 3 3 2 2" xfId="19124" xr:uid="{1F5D6956-4782-4AA4-87ED-9F233175DCA7}"/>
    <cellStyle name="Comma 3 2 5 3 3 3" xfId="9064" xr:uid="{412F81D6-A2E1-41D4-9EC5-EE5EFCC3046A}"/>
    <cellStyle name="Comma 3 2 5 3 3 3 2" xfId="22287" xr:uid="{95762604-F830-4EC0-B1B5-6E9DFEF17FA0}"/>
    <cellStyle name="Comma 3 2 5 3 3 4" xfId="12229" xr:uid="{E77F6DAC-B8DD-46FD-BB2B-6FD732B7628E}"/>
    <cellStyle name="Comma 3 2 5 3 3 4 2" xfId="25452" xr:uid="{8FB9D5BA-8045-42D1-9701-5C31AF71C3E0}"/>
    <cellStyle name="Comma 3 2 5 3 3 5" xfId="16027" xr:uid="{3938CDCD-E8BD-4D4B-BD11-AB283468125A}"/>
    <cellStyle name="Comma 3 2 5 3 4" xfId="3490" xr:uid="{B126CB31-E87D-4BE2-A45A-4A7F4C6A8B95}"/>
    <cellStyle name="Comma 3 2 5 3 4 2" xfId="6633" xr:uid="{9D1C04EC-5DB8-4B36-9B09-D9F960948BC5}"/>
    <cellStyle name="Comma 3 2 5 3 4 2 2" xfId="19856" xr:uid="{DBA34FC8-17BC-4D3D-AC77-2872588F4F23}"/>
    <cellStyle name="Comma 3 2 5 3 4 3" xfId="9796" xr:uid="{53D81FCC-BF7F-435F-AEAE-3DC24871851C}"/>
    <cellStyle name="Comma 3 2 5 3 4 3 2" xfId="23019" xr:uid="{42DE21F1-1752-45E4-9E8B-20860A20A143}"/>
    <cellStyle name="Comma 3 2 5 3 4 4" xfId="12961" xr:uid="{C8760245-A8F6-4CAE-B117-9D0904C3CBEB}"/>
    <cellStyle name="Comma 3 2 5 3 4 4 2" xfId="26184" xr:uid="{F3D81DA4-17DA-4CC9-B91A-250D7E610C70}"/>
    <cellStyle name="Comma 3 2 5 3 4 5" xfId="16715" xr:uid="{988A71CB-2831-4F50-A667-CB85BCC1E29E}"/>
    <cellStyle name="Comma 3 2 5 3 5" xfId="4220" xr:uid="{B6481152-4FF7-41B3-8FEB-D16477F6472F}"/>
    <cellStyle name="Comma 3 2 5 3 5 2" xfId="17443" xr:uid="{E2C5DE1B-D5B5-414A-AFD6-7DCC4B533150}"/>
    <cellStyle name="Comma 3 2 5 3 6" xfId="7383" xr:uid="{9E869F30-4C56-4C9E-94E9-7052B303AB95}"/>
    <cellStyle name="Comma 3 2 5 3 6 2" xfId="20606" xr:uid="{59D64A5A-4AC8-4A61-B199-D3D05C065B83}"/>
    <cellStyle name="Comma 3 2 5 3 7" xfId="10548" xr:uid="{76C12992-DA45-4903-AA6B-6A9668BEFE5A}"/>
    <cellStyle name="Comma 3 2 5 3 7 2" xfId="23771" xr:uid="{A6FD24CB-3144-4071-9EA2-0882EA9C6AB5}"/>
    <cellStyle name="Comma 3 2 5 3 8" xfId="14513" xr:uid="{2149F293-28A5-4E23-B4D4-EAE637BF1341}"/>
    <cellStyle name="Comma 3 2 5 4" xfId="1609" xr:uid="{F4E9CC16-CE40-439D-94BD-B3609831D1DD}"/>
    <cellStyle name="Comma 3 2 5 4 2" xfId="4585" xr:uid="{4A8AECD2-8C21-4085-9CAA-BAE26992BF1E}"/>
    <cellStyle name="Comma 3 2 5 4 2 2" xfId="17808" xr:uid="{342025FB-0F6F-4F24-899C-1A017160CE06}"/>
    <cellStyle name="Comma 3 2 5 4 3" xfId="7748" xr:uid="{1CE5844C-AE98-429F-AAD5-83A1C74B0FC0}"/>
    <cellStyle name="Comma 3 2 5 4 3 2" xfId="20971" xr:uid="{AC11BA66-C0F9-47BA-86B5-F2D14264A791}"/>
    <cellStyle name="Comma 3 2 5 4 4" xfId="10913" xr:uid="{DC98A515-0D16-4560-A8A8-35B9D5AAFC21}"/>
    <cellStyle name="Comma 3 2 5 4 4 2" xfId="24136" xr:uid="{CD4D31B5-B6C9-485C-9E36-935F59266498}"/>
    <cellStyle name="Comma 3 2 5 4 5" xfId="14834" xr:uid="{64C22C57-A7AE-498B-BD36-79003AAC575D}"/>
    <cellStyle name="Comma 3 2 5 5" xfId="1784" xr:uid="{751DBA67-5415-4B80-8EC8-BCE3F9E0888E}"/>
    <cellStyle name="Comma 3 2 5 5 2" xfId="4804" xr:uid="{13655A3D-7040-4B7D-BD8C-85F8717C1AC6}"/>
    <cellStyle name="Comma 3 2 5 5 2 2" xfId="18027" xr:uid="{C31FA04A-1F7E-481A-B4C9-5B989E5EF2F9}"/>
    <cellStyle name="Comma 3 2 5 5 3" xfId="7967" xr:uid="{9B8D611C-9A51-4783-8D77-992EB3088287}"/>
    <cellStyle name="Comma 3 2 5 5 3 2" xfId="21190" xr:uid="{AD86C8DC-96EF-486F-B21A-BAFBED49C71D}"/>
    <cellStyle name="Comma 3 2 5 5 4" xfId="11132" xr:uid="{415DE753-3D68-4B9A-BEAF-8DEA3DE2D71D}"/>
    <cellStyle name="Comma 3 2 5 5 4 2" xfId="24355" xr:uid="{3CA9B67C-BD2A-49F3-960D-21BDD4AC7F10}"/>
    <cellStyle name="Comma 3 2 5 5 5" xfId="15009" xr:uid="{B31B4021-850B-4488-B940-4249BE62A36A}"/>
    <cellStyle name="Comma 3 2 5 6" xfId="2472" xr:uid="{A6E9B657-EEF6-40B6-ACC8-205403BB15C9}"/>
    <cellStyle name="Comma 3 2 5 6 2" xfId="5536" xr:uid="{E5A98616-884E-4604-8D5A-4E8DC81866DA}"/>
    <cellStyle name="Comma 3 2 5 6 2 2" xfId="18759" xr:uid="{7F61C7A5-7B3E-429D-B4AA-91429401FF14}"/>
    <cellStyle name="Comma 3 2 5 6 3" xfId="8699" xr:uid="{5D83D175-91AF-4E6D-8A86-0B214B0D9C3C}"/>
    <cellStyle name="Comma 3 2 5 6 3 2" xfId="21922" xr:uid="{9F7CF4D0-20BB-4827-84F8-2E20F6052ABF}"/>
    <cellStyle name="Comma 3 2 5 6 4" xfId="11864" xr:uid="{CF874F96-7BFF-49A2-8B86-52358E6D070C}"/>
    <cellStyle name="Comma 3 2 5 6 4 2" xfId="25087" xr:uid="{6325C521-D188-4690-9022-AB57FFEE979F}"/>
    <cellStyle name="Comma 3 2 5 6 5" xfId="15697" xr:uid="{A11057F8-4113-40B8-B7E9-098A27DAC25C}"/>
    <cellStyle name="Comma 3 2 5 7" xfId="3162" xr:uid="{EB1D84B2-6B6C-4435-8AE0-48180AE3A3C6}"/>
    <cellStyle name="Comma 3 2 5 7 2" xfId="6270" xr:uid="{ABB10DE9-F136-416B-AD7D-B8021CEBFEB9}"/>
    <cellStyle name="Comma 3 2 5 7 2 2" xfId="19493" xr:uid="{E49A82E7-5BEA-403E-8F55-78D96EBF3191}"/>
    <cellStyle name="Comma 3 2 5 7 3" xfId="9433" xr:uid="{21C88F1E-9A64-4D48-A591-13BFC8213D00}"/>
    <cellStyle name="Comma 3 2 5 7 3 2" xfId="22656" xr:uid="{4DF4D52E-0E1D-44BB-AE90-B27ECD4D8057}"/>
    <cellStyle name="Comma 3 2 5 7 4" xfId="12598" xr:uid="{08805EDF-CBE5-4E73-8A15-62C7C264A239}"/>
    <cellStyle name="Comma 3 2 5 7 4 2" xfId="25821" xr:uid="{FAD2B3AF-2DE3-4F7E-8B1A-35B484121BE9}"/>
    <cellStyle name="Comma 3 2 5 7 5" xfId="16387" xr:uid="{AAA59D39-4315-411C-851B-8AA18889E94A}"/>
    <cellStyle name="Comma 3 2 5 8" xfId="3878" xr:uid="{72C2487B-205F-4F4F-8386-9D862CC454A6}"/>
    <cellStyle name="Comma 3 2 5 8 2" xfId="17101" xr:uid="{720E491F-B543-4913-9D72-7EDFF0CE3A4C}"/>
    <cellStyle name="Comma 3 2 5 9" xfId="7032" xr:uid="{E02CAC02-3948-4572-A9EA-9D04D0E7252F}"/>
    <cellStyle name="Comma 3 2 5 9 2" xfId="20255" xr:uid="{654D2EBF-91F5-45BD-A061-567FB75CC211}"/>
    <cellStyle name="Comma 3 2 6" xfId="163" xr:uid="{A5C8F4AC-25E4-4104-9910-476CD16152A9}"/>
    <cellStyle name="Comma 3 2 6 10" xfId="10209" xr:uid="{CE0CA389-93A0-4BA3-8698-62BF9058209E}"/>
    <cellStyle name="Comma 3 2 6 10 2" xfId="23432" xr:uid="{F2B2B39A-A92A-4F17-97EC-8A97C1562EF8}"/>
    <cellStyle name="Comma 3 2 6 11" xfId="1002" xr:uid="{C9E422E5-30D4-4B08-B15C-1CFEA3CE496A}"/>
    <cellStyle name="Comma 3 2 6 11 2" xfId="14227" xr:uid="{387512DE-38F7-48B9-AE7C-9218026F42CA}"/>
    <cellStyle name="Comma 3 2 6 12" xfId="13486" xr:uid="{2F6A9384-9E2E-47E4-BD82-6EE1447E583C}"/>
    <cellStyle name="Comma 3 2 6 2" xfId="420" xr:uid="{02EB550E-C28D-4874-97AB-1DC475253A03}"/>
    <cellStyle name="Comma 3 2 6 2 10" xfId="13696" xr:uid="{5FA1B11D-D576-4F25-8E83-7DD658C01D43}"/>
    <cellStyle name="Comma 3 2 6 2 2" xfId="1470" xr:uid="{B210D69B-0993-4D76-9438-FB9128E24756}"/>
    <cellStyle name="Comma 3 2 6 2 2 2" xfId="2330" xr:uid="{F8307307-4C20-48D0-89D2-8BE79F6AB540}"/>
    <cellStyle name="Comma 3 2 6 2 2 2 2" xfId="5385" xr:uid="{4A553F8C-64CA-4D40-9E06-35AA5E016AA5}"/>
    <cellStyle name="Comma 3 2 6 2 2 2 2 2" xfId="18608" xr:uid="{1FB90247-BAB1-4E38-ABBE-C0E44772744C}"/>
    <cellStyle name="Comma 3 2 6 2 2 2 3" xfId="8548" xr:uid="{3D9A7634-44C4-4EBF-B460-9264CB54AD5D}"/>
    <cellStyle name="Comma 3 2 6 2 2 2 3 2" xfId="21771" xr:uid="{48A2BB0C-5008-40E3-876D-0F5C4D3B5E4F}"/>
    <cellStyle name="Comma 3 2 6 2 2 2 4" xfId="11713" xr:uid="{D63FBC31-68C8-481A-B5E6-8F797CAD9B1B}"/>
    <cellStyle name="Comma 3 2 6 2 2 2 4 2" xfId="24936" xr:uid="{8995D91F-325A-42A7-BFA9-322122CCA332}"/>
    <cellStyle name="Comma 3 2 6 2 2 2 5" xfId="15555" xr:uid="{C946C2BB-9A5F-4525-9939-03FF452AB9E5}"/>
    <cellStyle name="Comma 3 2 6 2 2 3" xfId="3019" xr:uid="{6C99D4AB-F4CD-432E-B56D-D79A04C5B0F6}"/>
    <cellStyle name="Comma 3 2 6 2 2 3 2" xfId="6118" xr:uid="{492D5394-10B0-4BA1-870A-4A3A2107A55B}"/>
    <cellStyle name="Comma 3 2 6 2 2 3 2 2" xfId="19341" xr:uid="{1302DE5F-4790-4515-A46C-220E7FF002EF}"/>
    <cellStyle name="Comma 3 2 6 2 2 3 3" xfId="9281" xr:uid="{30780FAF-E420-49E3-A8A2-4264732E6142}"/>
    <cellStyle name="Comma 3 2 6 2 2 3 3 2" xfId="22504" xr:uid="{D2992FD9-DB15-4F11-8306-0C6842B94C39}"/>
    <cellStyle name="Comma 3 2 6 2 2 3 4" xfId="12446" xr:uid="{01619C8D-BA5E-4E8F-B13C-6D517EAE7136}"/>
    <cellStyle name="Comma 3 2 6 2 2 3 4 2" xfId="25669" xr:uid="{DF855C6F-9763-46C4-A2EB-77DF6331F770}"/>
    <cellStyle name="Comma 3 2 6 2 2 3 5" xfId="16244" xr:uid="{15A10094-2346-4708-9B3C-8F4CCB70AF7A}"/>
    <cellStyle name="Comma 3 2 6 2 2 4" xfId="3707" xr:uid="{74A91764-F424-47AE-BC6E-51C78A8FFA93}"/>
    <cellStyle name="Comma 3 2 6 2 2 4 2" xfId="6850" xr:uid="{72A32F78-9725-450C-915B-DAA1CB10127C}"/>
    <cellStyle name="Comma 3 2 6 2 2 4 2 2" xfId="20073" xr:uid="{D244A0E6-D4EE-4192-8903-1AFB94F7FA49}"/>
    <cellStyle name="Comma 3 2 6 2 2 4 3" xfId="10013" xr:uid="{411119E6-ED52-4420-A04F-46A53AF9D77B}"/>
    <cellStyle name="Comma 3 2 6 2 2 4 3 2" xfId="23236" xr:uid="{21651C3C-DDA3-48E3-BFB3-19200A860663}"/>
    <cellStyle name="Comma 3 2 6 2 2 4 4" xfId="13178" xr:uid="{B0AB52C0-6257-4EAC-8514-7AA7C4E62890}"/>
    <cellStyle name="Comma 3 2 6 2 2 4 4 2" xfId="26401" xr:uid="{CC0B0257-8271-466D-ABE0-7D34FD1B90C8}"/>
    <cellStyle name="Comma 3 2 6 2 2 4 5" xfId="16932" xr:uid="{C8F7F670-0095-425B-B749-42119C871251}"/>
    <cellStyle name="Comma 3 2 6 2 2 5" xfId="4437" xr:uid="{8CF48CDF-856B-4D8C-969F-766AB8D4931D}"/>
    <cellStyle name="Comma 3 2 6 2 2 5 2" xfId="17660" xr:uid="{8A8DE0BE-6207-4826-A7B5-1B1EFD41566C}"/>
    <cellStyle name="Comma 3 2 6 2 2 6" xfId="7600" xr:uid="{091737F5-5F30-4912-BBA6-0D69864C93A6}"/>
    <cellStyle name="Comma 3 2 6 2 2 6 2" xfId="20823" xr:uid="{6B31AE08-366E-4536-A8D0-AE815ACE4F37}"/>
    <cellStyle name="Comma 3 2 6 2 2 7" xfId="10765" xr:uid="{44451ED7-09E0-4D8F-9C51-8537AB90713F}"/>
    <cellStyle name="Comma 3 2 6 2 2 7 2" xfId="23988" xr:uid="{9E07B462-DD1E-4592-8650-D9A1DD43B0A3}"/>
    <cellStyle name="Comma 3 2 6 2 2 8" xfId="14695" xr:uid="{A9BED6C5-8F74-4912-9CC9-1D7F77672AF9}"/>
    <cellStyle name="Comma 3 2 6 2 3" xfId="1966" xr:uid="{310B6B71-B06A-4232-939B-F78964BE62DC}"/>
    <cellStyle name="Comma 3 2 6 2 3 2" xfId="5021" xr:uid="{08254566-BF98-4263-A6AB-9805F88A9998}"/>
    <cellStyle name="Comma 3 2 6 2 3 2 2" xfId="18244" xr:uid="{C6E073ED-6396-493D-AB6D-44EFE5619366}"/>
    <cellStyle name="Comma 3 2 6 2 3 3" xfId="8184" xr:uid="{6FC77D92-0E74-4535-A188-3D54F099AA16}"/>
    <cellStyle name="Comma 3 2 6 2 3 3 2" xfId="21407" xr:uid="{88529A09-0A91-4AF0-ABE5-5F05C0FC98F5}"/>
    <cellStyle name="Comma 3 2 6 2 3 4" xfId="11349" xr:uid="{D7C7EC2F-AA68-41B6-A044-14EFFE5EFB3B}"/>
    <cellStyle name="Comma 3 2 6 2 3 4 2" xfId="24572" xr:uid="{CFFF4E6A-3FCE-42C5-B33E-F30C1911BCF5}"/>
    <cellStyle name="Comma 3 2 6 2 3 5" xfId="15191" xr:uid="{D105D0E2-0D61-43D1-B3CC-B6C827B7AFF7}"/>
    <cellStyle name="Comma 3 2 6 2 4" xfId="2655" xr:uid="{1A70770C-7CB2-48FF-BB38-9F871751E73E}"/>
    <cellStyle name="Comma 3 2 6 2 4 2" xfId="5754" xr:uid="{EFC3C805-6B23-4361-9AD5-06E4CD13AB3A}"/>
    <cellStyle name="Comma 3 2 6 2 4 2 2" xfId="18977" xr:uid="{993E2875-EAA6-46D6-8063-B8FA9B70F4C8}"/>
    <cellStyle name="Comma 3 2 6 2 4 3" xfId="8917" xr:uid="{32C58E84-D439-468F-AF44-43D46055ADCB}"/>
    <cellStyle name="Comma 3 2 6 2 4 3 2" xfId="22140" xr:uid="{9FDC5A04-7301-49DA-BFCD-505A47A67D8A}"/>
    <cellStyle name="Comma 3 2 6 2 4 4" xfId="12082" xr:uid="{A5C55624-6B6F-484D-8EF1-F989A6F49A22}"/>
    <cellStyle name="Comma 3 2 6 2 4 4 2" xfId="25305" xr:uid="{FB2C50E1-F767-429C-B137-E63307DE0B22}"/>
    <cellStyle name="Comma 3 2 6 2 4 5" xfId="15880" xr:uid="{1B8B9327-C6B2-4FFD-A0C5-6EA4FF70065C}"/>
    <cellStyle name="Comma 3 2 6 2 5" xfId="3343" xr:uid="{08AF8B05-6342-48F1-B043-E608E202BED4}"/>
    <cellStyle name="Comma 3 2 6 2 5 2" xfId="6486" xr:uid="{D2E69D4C-20EF-46D3-9779-C38BE3FC3F7E}"/>
    <cellStyle name="Comma 3 2 6 2 5 2 2" xfId="19709" xr:uid="{F687790F-CF38-470A-8A63-D7E587D4D538}"/>
    <cellStyle name="Comma 3 2 6 2 5 3" xfId="9649" xr:uid="{0F7D7E39-379F-476F-870D-19640F7B637B}"/>
    <cellStyle name="Comma 3 2 6 2 5 3 2" xfId="22872" xr:uid="{F1B1E808-A8D9-4187-A01A-CB4C6CBB4367}"/>
    <cellStyle name="Comma 3 2 6 2 5 4" xfId="12814" xr:uid="{F14CB95A-834F-4233-8A1E-E92E714E4C8C}"/>
    <cellStyle name="Comma 3 2 6 2 5 4 2" xfId="26037" xr:uid="{343482FF-8D85-4E43-852D-0A54E4ECEDCB}"/>
    <cellStyle name="Comma 3 2 6 2 5 5" xfId="16568" xr:uid="{07ABF1D8-5E51-44AB-9D71-FDD29561A45F}"/>
    <cellStyle name="Comma 3 2 6 2 6" xfId="4073" xr:uid="{A98FF92E-3560-4A1C-8F82-D0D1CC973050}"/>
    <cellStyle name="Comma 3 2 6 2 6 2" xfId="17296" xr:uid="{2117A4D5-9956-440C-8036-3491538ADE81}"/>
    <cellStyle name="Comma 3 2 6 2 7" xfId="7236" xr:uid="{B9551A77-AE96-419F-86CC-0DBD266EEF7E}"/>
    <cellStyle name="Comma 3 2 6 2 7 2" xfId="20459" xr:uid="{7DC5A6D9-838E-4EC8-B237-4C1D9E231934}"/>
    <cellStyle name="Comma 3 2 6 2 8" xfId="10401" xr:uid="{BD13918A-40C8-4078-BB9C-5853807C3544}"/>
    <cellStyle name="Comma 3 2 6 2 8 2" xfId="23624" xr:uid="{3F4668C4-EABC-42E2-B648-994562F5F7B9}"/>
    <cellStyle name="Comma 3 2 6 2 9" xfId="1163" xr:uid="{897B428E-33F1-481F-BE83-E099CA680A6D}"/>
    <cellStyle name="Comma 3 2 6 2 9 2" xfId="14388" xr:uid="{D124AA5F-C225-40B4-9239-D710CBFA7D3C}"/>
    <cellStyle name="Comma 3 2 6 3" xfId="1299" xr:uid="{9EC5DF2E-3CDB-4AA0-B74A-D8FC4D9434BB}"/>
    <cellStyle name="Comma 3 2 6 3 2" xfId="2125" xr:uid="{62A1DF9F-E878-46AD-B31A-8762B2640C90}"/>
    <cellStyle name="Comma 3 2 6 3 2 2" xfId="5180" xr:uid="{BB4F08C5-5913-4D2B-8A9D-BD46C6E43D99}"/>
    <cellStyle name="Comma 3 2 6 3 2 2 2" xfId="18403" xr:uid="{BE1EB90C-9B8B-4593-B8AB-21A061544590}"/>
    <cellStyle name="Comma 3 2 6 3 2 3" xfId="8343" xr:uid="{1D7F6B2A-B5DB-411B-8DB3-48D5C35B814F}"/>
    <cellStyle name="Comma 3 2 6 3 2 3 2" xfId="21566" xr:uid="{BBEE0319-8FDF-4848-BE60-BA554ED4F8D2}"/>
    <cellStyle name="Comma 3 2 6 3 2 4" xfId="11508" xr:uid="{0E7FBB6C-3881-4478-B349-D466D3862B1F}"/>
    <cellStyle name="Comma 3 2 6 3 2 4 2" xfId="24731" xr:uid="{5D8C97AC-6349-46CD-AB00-52C83CAEF650}"/>
    <cellStyle name="Comma 3 2 6 3 2 5" xfId="15350" xr:uid="{840453F2-1272-4031-87DD-DB3B98E9D27A}"/>
    <cellStyle name="Comma 3 2 6 3 3" xfId="2814" xr:uid="{80F79CAD-2D15-4D92-B23B-A45AE2716535}"/>
    <cellStyle name="Comma 3 2 6 3 3 2" xfId="5913" xr:uid="{A3E6D829-C59A-4750-AF3A-3CC358FE046C}"/>
    <cellStyle name="Comma 3 2 6 3 3 2 2" xfId="19136" xr:uid="{5566CD80-A77E-4981-BC35-025B996EC2A5}"/>
    <cellStyle name="Comma 3 2 6 3 3 3" xfId="9076" xr:uid="{F69AA376-FBDF-4C8C-98E0-625496E2830A}"/>
    <cellStyle name="Comma 3 2 6 3 3 3 2" xfId="22299" xr:uid="{A45EBE11-3F3A-4E10-B4A2-74CA22FDF79A}"/>
    <cellStyle name="Comma 3 2 6 3 3 4" xfId="12241" xr:uid="{0CB84121-1848-4596-BEFE-D3A8C2A87E7E}"/>
    <cellStyle name="Comma 3 2 6 3 3 4 2" xfId="25464" xr:uid="{ADE7237A-4B4D-4418-A6BC-A17B1887581B}"/>
    <cellStyle name="Comma 3 2 6 3 3 5" xfId="16039" xr:uid="{8B826216-1127-4E1F-A318-4710B26CEECC}"/>
    <cellStyle name="Comma 3 2 6 3 4" xfId="3502" xr:uid="{0E5032A8-F829-41F4-A799-C40691BC3164}"/>
    <cellStyle name="Comma 3 2 6 3 4 2" xfId="6645" xr:uid="{02A8DE65-1D71-41A5-AFC1-EF189CDAC760}"/>
    <cellStyle name="Comma 3 2 6 3 4 2 2" xfId="19868" xr:uid="{91C7B204-7B79-4E17-B818-2C0F5682DCE9}"/>
    <cellStyle name="Comma 3 2 6 3 4 3" xfId="9808" xr:uid="{15632B3B-D03B-40E1-9FA0-B3DC02C9A619}"/>
    <cellStyle name="Comma 3 2 6 3 4 3 2" xfId="23031" xr:uid="{B260BBEA-3601-4BAB-A7CD-426B8A2684E4}"/>
    <cellStyle name="Comma 3 2 6 3 4 4" xfId="12973" xr:uid="{C68EA42B-923B-4DEA-8E5D-AD5198BF6A6B}"/>
    <cellStyle name="Comma 3 2 6 3 4 4 2" xfId="26196" xr:uid="{BFF769E7-AE2F-4675-B75E-A63732B5A078}"/>
    <cellStyle name="Comma 3 2 6 3 4 5" xfId="16727" xr:uid="{859BB86D-7FDB-4390-A954-5D743BA7BC9E}"/>
    <cellStyle name="Comma 3 2 6 3 5" xfId="4232" xr:uid="{615B1C33-35BB-4621-8E53-1C2688D0AB7C}"/>
    <cellStyle name="Comma 3 2 6 3 5 2" xfId="17455" xr:uid="{55F17C94-53DD-4C05-BDA7-5694D63B8508}"/>
    <cellStyle name="Comma 3 2 6 3 6" xfId="7395" xr:uid="{7A7EC962-CCC1-4F43-A904-1A1453329B04}"/>
    <cellStyle name="Comma 3 2 6 3 6 2" xfId="20618" xr:uid="{D8FD3C7B-1E5C-4FC7-A309-1E69AACDD2FC}"/>
    <cellStyle name="Comma 3 2 6 3 7" xfId="10560" xr:uid="{29F3AF6F-78AA-4114-B8E5-B8FC617A9643}"/>
    <cellStyle name="Comma 3 2 6 3 7 2" xfId="23783" xr:uid="{ACF6704B-7BD1-4C5F-A117-2820383CA7FC}"/>
    <cellStyle name="Comma 3 2 6 3 8" xfId="14524" xr:uid="{087200A8-FA44-4FCD-ADF1-3D9FBBCF4BF6}"/>
    <cellStyle name="Comma 3 2 6 4" xfId="1620" xr:uid="{F0C068A4-EC1E-419F-857E-CC7D035ADC32}"/>
    <cellStyle name="Comma 3 2 6 4 2" xfId="4597" xr:uid="{011F4FFA-8EFB-4C43-AC2D-5948CD016710}"/>
    <cellStyle name="Comma 3 2 6 4 2 2" xfId="17820" xr:uid="{D2217CA1-8AD6-4CF3-AE7F-A26566E29849}"/>
    <cellStyle name="Comma 3 2 6 4 3" xfId="7760" xr:uid="{38BB507C-305C-4B17-9DC3-DB1D28701055}"/>
    <cellStyle name="Comma 3 2 6 4 3 2" xfId="20983" xr:uid="{2E835430-7857-44CD-B242-CA122A0ABF10}"/>
    <cellStyle name="Comma 3 2 6 4 4" xfId="10925" xr:uid="{BAA5768D-3D78-4DCF-AFEB-DD306EAB1830}"/>
    <cellStyle name="Comma 3 2 6 4 4 2" xfId="24148" xr:uid="{E564B872-21BE-48C6-9299-5D1B8FBBEEB6}"/>
    <cellStyle name="Comma 3 2 6 4 5" xfId="14845" xr:uid="{67BCF5D1-6F04-4B88-96E1-6DD288627639}"/>
    <cellStyle name="Comma 3 2 6 5" xfId="1795" xr:uid="{36703CA1-E442-4238-AF4E-9CB03836EC17}"/>
    <cellStyle name="Comma 3 2 6 5 2" xfId="4816" xr:uid="{AC9CEDEE-E63D-46B2-B71B-A845CACFFDDE}"/>
    <cellStyle name="Comma 3 2 6 5 2 2" xfId="18039" xr:uid="{52768371-EB1E-4F24-81EE-BC5C7E7CB07F}"/>
    <cellStyle name="Comma 3 2 6 5 3" xfId="7979" xr:uid="{0F2EC5B9-9103-4CF2-AE7F-FDA865FB6425}"/>
    <cellStyle name="Comma 3 2 6 5 3 2" xfId="21202" xr:uid="{8A83007F-A57A-4D3D-AF1C-8637E49AB5B0}"/>
    <cellStyle name="Comma 3 2 6 5 4" xfId="11144" xr:uid="{64F64F9E-706A-4820-A758-461C248D8A6B}"/>
    <cellStyle name="Comma 3 2 6 5 4 2" xfId="24367" xr:uid="{E018C815-0D9C-4C4C-9629-00734955FA57}"/>
    <cellStyle name="Comma 3 2 6 5 5" xfId="15020" xr:uid="{32184CB0-63F9-44FF-ABCC-D99209B6D4AE}"/>
    <cellStyle name="Comma 3 2 6 6" xfId="2483" xr:uid="{2577BBD6-30F5-4CC0-B1BB-AD518CE927B8}"/>
    <cellStyle name="Comma 3 2 6 6 2" xfId="5548" xr:uid="{97140343-6FFC-4A98-86E2-3DF859BA6AE8}"/>
    <cellStyle name="Comma 3 2 6 6 2 2" xfId="18771" xr:uid="{8F84EA1F-D6E7-409F-9904-FA9BBBFA6B81}"/>
    <cellStyle name="Comma 3 2 6 6 3" xfId="8711" xr:uid="{F15399BA-94B8-479D-97D6-EF03462E098F}"/>
    <cellStyle name="Comma 3 2 6 6 3 2" xfId="21934" xr:uid="{54DA9E87-E371-4B58-8B9F-1661E23B7885}"/>
    <cellStyle name="Comma 3 2 6 6 4" xfId="11876" xr:uid="{9C505571-8CA0-4404-A661-3F2555E3AA38}"/>
    <cellStyle name="Comma 3 2 6 6 4 2" xfId="25099" xr:uid="{D9F5FDC5-32A9-4777-BDEE-C41836E30DB6}"/>
    <cellStyle name="Comma 3 2 6 6 5" xfId="15708" xr:uid="{E3CFD71E-4602-4509-8505-EF46DDF172EA}"/>
    <cellStyle name="Comma 3 2 6 7" xfId="3173" xr:uid="{523A1682-CD7A-4659-91B0-661B122A8133}"/>
    <cellStyle name="Comma 3 2 6 7 2" xfId="6282" xr:uid="{BA71EA30-483A-439B-B624-71B9EA27C54B}"/>
    <cellStyle name="Comma 3 2 6 7 2 2" xfId="19505" xr:uid="{6359F7BC-8E86-4D27-932B-CAC77906D61C}"/>
    <cellStyle name="Comma 3 2 6 7 3" xfId="9445" xr:uid="{51AA3957-08AC-4F3A-B4B9-A134E8226233}"/>
    <cellStyle name="Comma 3 2 6 7 3 2" xfId="22668" xr:uid="{6F35C024-2927-49C8-83D8-E04E01D09833}"/>
    <cellStyle name="Comma 3 2 6 7 4" xfId="12610" xr:uid="{D769FB7D-D82D-4DB3-A5D9-E778BFB017CB}"/>
    <cellStyle name="Comma 3 2 6 7 4 2" xfId="25833" xr:uid="{82998394-8C71-49ED-A392-61B3C569C61A}"/>
    <cellStyle name="Comma 3 2 6 7 5" xfId="16398" xr:uid="{EE3E2569-5F47-47AD-B991-CC732EA2640C}"/>
    <cellStyle name="Comma 3 2 6 8" xfId="3890" xr:uid="{E46B725D-2C5C-4474-BA94-F098BE9215DD}"/>
    <cellStyle name="Comma 3 2 6 8 2" xfId="17113" xr:uid="{C62CE734-49B4-4310-9667-4D927E47A150}"/>
    <cellStyle name="Comma 3 2 6 9" xfId="7044" xr:uid="{7A718A23-6271-46D1-931B-925C32C86500}"/>
    <cellStyle name="Comma 3 2 6 9 2" xfId="20267" xr:uid="{CB1871E2-64D1-4351-B3EF-E77717A85C46}"/>
    <cellStyle name="Comma 3 2 7" xfId="170" xr:uid="{BE137B63-3039-4A2B-B506-FF743C7B68A0}"/>
    <cellStyle name="Comma 3 2 7 10" xfId="10215" xr:uid="{D821B7D2-0536-4712-BE0C-A33E7FC651AA}"/>
    <cellStyle name="Comma 3 2 7 10 2" xfId="23438" xr:uid="{A72B570A-4AE1-4A94-B5E7-57C07A5734B0}"/>
    <cellStyle name="Comma 3 2 7 11" xfId="1007" xr:uid="{E9B22430-1577-42C3-B849-82444631829F}"/>
    <cellStyle name="Comma 3 2 7 11 2" xfId="14232" xr:uid="{84E0435E-2C39-454E-8A78-CEAB588256A7}"/>
    <cellStyle name="Comma 3 2 7 12" xfId="13492" xr:uid="{2255D9D2-BEE8-46AA-BA62-9564415BC270}"/>
    <cellStyle name="Comma 3 2 7 2" xfId="426" xr:uid="{738D5921-18AD-4B48-8A53-49829A4FAB31}"/>
    <cellStyle name="Comma 3 2 7 2 10" xfId="13702" xr:uid="{573B28C4-8E71-4263-974B-05EEA2CC6658}"/>
    <cellStyle name="Comma 3 2 7 2 2" xfId="1476" xr:uid="{7C4FC72C-48DA-4D62-A3B4-AADA89F99BCB}"/>
    <cellStyle name="Comma 3 2 7 2 2 2" xfId="2336" xr:uid="{2E82EE11-ECDB-4C1B-9816-470FADAFDE06}"/>
    <cellStyle name="Comma 3 2 7 2 2 2 2" xfId="5391" xr:uid="{5E142BC7-FBB3-41AA-A9C8-80FA37A956C5}"/>
    <cellStyle name="Comma 3 2 7 2 2 2 2 2" xfId="18614" xr:uid="{7C56631D-C750-4B59-83C1-B22A4B8D207C}"/>
    <cellStyle name="Comma 3 2 7 2 2 2 3" xfId="8554" xr:uid="{22C430BE-827C-4F3B-9982-65B5646D83E1}"/>
    <cellStyle name="Comma 3 2 7 2 2 2 3 2" xfId="21777" xr:uid="{1BDA49C4-1714-423F-8943-12905860691E}"/>
    <cellStyle name="Comma 3 2 7 2 2 2 4" xfId="11719" xr:uid="{E9AC0B77-D6DA-4E53-BB01-1AA7CB62376E}"/>
    <cellStyle name="Comma 3 2 7 2 2 2 4 2" xfId="24942" xr:uid="{9F1AF592-B98F-4263-A42C-29CA910737CA}"/>
    <cellStyle name="Comma 3 2 7 2 2 2 5" xfId="15561" xr:uid="{99AEE877-699C-4AFA-B1D6-2598D452DA45}"/>
    <cellStyle name="Comma 3 2 7 2 2 3" xfId="3025" xr:uid="{602252A9-E574-4576-992E-DFA424C58733}"/>
    <cellStyle name="Comma 3 2 7 2 2 3 2" xfId="6124" xr:uid="{12D8ABF7-1479-4C13-A2C6-2FC6CB807FB4}"/>
    <cellStyle name="Comma 3 2 7 2 2 3 2 2" xfId="19347" xr:uid="{8E96CE9C-8F5C-41EF-B557-E5F084CC3996}"/>
    <cellStyle name="Comma 3 2 7 2 2 3 3" xfId="9287" xr:uid="{F1581A8F-275D-46A3-B675-05726FBAD6B5}"/>
    <cellStyle name="Comma 3 2 7 2 2 3 3 2" xfId="22510" xr:uid="{7D7996EC-88CB-4709-AF13-7CB534DB6E89}"/>
    <cellStyle name="Comma 3 2 7 2 2 3 4" xfId="12452" xr:uid="{11D73B59-A9FB-4B1B-A760-9108DD3716C7}"/>
    <cellStyle name="Comma 3 2 7 2 2 3 4 2" xfId="25675" xr:uid="{AA7A27A5-488C-4011-B4AF-65FC18FFDC37}"/>
    <cellStyle name="Comma 3 2 7 2 2 3 5" xfId="16250" xr:uid="{7D074F22-12FE-4D71-ABA0-D457CB24D79C}"/>
    <cellStyle name="Comma 3 2 7 2 2 4" xfId="3713" xr:uid="{FB3D7BBB-18ED-43D3-8904-0DBE2DD17210}"/>
    <cellStyle name="Comma 3 2 7 2 2 4 2" xfId="6856" xr:uid="{26692ACA-245A-4206-97C3-AAD6C8CB7E8A}"/>
    <cellStyle name="Comma 3 2 7 2 2 4 2 2" xfId="20079" xr:uid="{EBC97A5C-547A-45AD-9D17-DE5B6C90CEEF}"/>
    <cellStyle name="Comma 3 2 7 2 2 4 3" xfId="10019" xr:uid="{42ED95DE-EB27-41E5-946B-F9EA7E1714A7}"/>
    <cellStyle name="Comma 3 2 7 2 2 4 3 2" xfId="23242" xr:uid="{43A2454B-1654-449A-8470-D48C2A8CE6CC}"/>
    <cellStyle name="Comma 3 2 7 2 2 4 4" xfId="13184" xr:uid="{28A0493F-C672-49B6-A478-00571F1AE779}"/>
    <cellStyle name="Comma 3 2 7 2 2 4 4 2" xfId="26407" xr:uid="{2FFAE626-03F8-4E19-9BFC-20D8650F188E}"/>
    <cellStyle name="Comma 3 2 7 2 2 4 5" xfId="16938" xr:uid="{69BDEDA1-03A8-40AD-AA28-647202B82388}"/>
    <cellStyle name="Comma 3 2 7 2 2 5" xfId="4443" xr:uid="{9B831212-B091-4714-B420-5AD3B94552E7}"/>
    <cellStyle name="Comma 3 2 7 2 2 5 2" xfId="17666" xr:uid="{035D0589-F03E-4960-B333-76F0232F913A}"/>
    <cellStyle name="Comma 3 2 7 2 2 6" xfId="7606" xr:uid="{588457D3-879D-42DC-9AC0-B2A6083DA621}"/>
    <cellStyle name="Comma 3 2 7 2 2 6 2" xfId="20829" xr:uid="{EB125929-5C31-4903-BEF2-F8969E2501B1}"/>
    <cellStyle name="Comma 3 2 7 2 2 7" xfId="10771" xr:uid="{92892154-D083-4D44-BB78-843E48D946E6}"/>
    <cellStyle name="Comma 3 2 7 2 2 7 2" xfId="23994" xr:uid="{5D7B465A-3D97-44B1-AC26-52531EB4E45F}"/>
    <cellStyle name="Comma 3 2 7 2 2 8" xfId="14701" xr:uid="{20C0338E-C291-4252-9574-CCDEE2086379}"/>
    <cellStyle name="Comma 3 2 7 2 3" xfId="1972" xr:uid="{AC02E3CC-094A-4F4D-B94A-F096E5518D6E}"/>
    <cellStyle name="Comma 3 2 7 2 3 2" xfId="5027" xr:uid="{E29D2188-145C-46AA-8B38-75C203AF1C52}"/>
    <cellStyle name="Comma 3 2 7 2 3 2 2" xfId="18250" xr:uid="{12D8D61D-36FB-4FC8-B57F-ABE972CD5AF5}"/>
    <cellStyle name="Comma 3 2 7 2 3 3" xfId="8190" xr:uid="{500745BC-26C7-4301-A734-3FCD46B8BCEA}"/>
    <cellStyle name="Comma 3 2 7 2 3 3 2" xfId="21413" xr:uid="{C1DCC972-220F-46C7-88F5-DD8B3452DF33}"/>
    <cellStyle name="Comma 3 2 7 2 3 4" xfId="11355" xr:uid="{4AB1E97E-22DE-4CA3-BCAE-48BA388DBEBD}"/>
    <cellStyle name="Comma 3 2 7 2 3 4 2" xfId="24578" xr:uid="{041F18BD-308D-4AFB-9C7D-D7F337E158F2}"/>
    <cellStyle name="Comma 3 2 7 2 3 5" xfId="15197" xr:uid="{F11E012B-8C4A-4DDB-B1B4-78CFDA696BD9}"/>
    <cellStyle name="Comma 3 2 7 2 4" xfId="2661" xr:uid="{3246A7D2-CD79-4B2B-9B57-AAB73BAC41EF}"/>
    <cellStyle name="Comma 3 2 7 2 4 2" xfId="5760" xr:uid="{6DF26BAB-03A5-4741-B37E-1D937F19AEC0}"/>
    <cellStyle name="Comma 3 2 7 2 4 2 2" xfId="18983" xr:uid="{FDCB1CC4-5DB8-48D7-B9C0-9FE277873FCB}"/>
    <cellStyle name="Comma 3 2 7 2 4 3" xfId="8923" xr:uid="{E7584F60-D142-4733-A0AD-C60764514B33}"/>
    <cellStyle name="Comma 3 2 7 2 4 3 2" xfId="22146" xr:uid="{8C7C37E4-6C49-490B-ACEC-00B81A18A9F4}"/>
    <cellStyle name="Comma 3 2 7 2 4 4" xfId="12088" xr:uid="{212BEB69-2F1A-4E96-848A-05237613C938}"/>
    <cellStyle name="Comma 3 2 7 2 4 4 2" xfId="25311" xr:uid="{318754DC-FDCC-4F7C-BC34-58F6DCED7E37}"/>
    <cellStyle name="Comma 3 2 7 2 4 5" xfId="15886" xr:uid="{D6E21057-4C04-4741-A0E3-FB7D06A77EAF}"/>
    <cellStyle name="Comma 3 2 7 2 5" xfId="3349" xr:uid="{4898D039-7554-4EAD-A864-29E9D0999BA2}"/>
    <cellStyle name="Comma 3 2 7 2 5 2" xfId="6492" xr:uid="{AB1D69F9-F7D7-45D1-A979-C72AD198AABE}"/>
    <cellStyle name="Comma 3 2 7 2 5 2 2" xfId="19715" xr:uid="{D7617556-2BC1-4B74-B81C-D2B91BE00FBB}"/>
    <cellStyle name="Comma 3 2 7 2 5 3" xfId="9655" xr:uid="{406BC7DC-F007-41D5-B1DC-2693C3098923}"/>
    <cellStyle name="Comma 3 2 7 2 5 3 2" xfId="22878" xr:uid="{BD5B26FD-BF3B-4CFC-BE38-C4F4066F294A}"/>
    <cellStyle name="Comma 3 2 7 2 5 4" xfId="12820" xr:uid="{C39A8005-D07F-4F2E-9914-13A44392AEE2}"/>
    <cellStyle name="Comma 3 2 7 2 5 4 2" xfId="26043" xr:uid="{8F60F4C7-E6A5-4767-A467-6866701417ED}"/>
    <cellStyle name="Comma 3 2 7 2 5 5" xfId="16574" xr:uid="{7AC4E651-1423-41F0-828B-DB8B76DEAD72}"/>
    <cellStyle name="Comma 3 2 7 2 6" xfId="4079" xr:uid="{F345A435-C160-43CA-A1D8-352E7C2653E7}"/>
    <cellStyle name="Comma 3 2 7 2 6 2" xfId="17302" xr:uid="{697494F9-8E36-47A9-9AFD-AEF5F223F599}"/>
    <cellStyle name="Comma 3 2 7 2 7" xfId="7242" xr:uid="{D66338B4-5211-494A-A426-7C28AA2B90D0}"/>
    <cellStyle name="Comma 3 2 7 2 7 2" xfId="20465" xr:uid="{1E22D2E7-4814-4E91-BEB3-7A725EAF0FA8}"/>
    <cellStyle name="Comma 3 2 7 2 8" xfId="10407" xr:uid="{00B9D4C0-C066-4502-A1EB-255E6F735F08}"/>
    <cellStyle name="Comma 3 2 7 2 8 2" xfId="23630" xr:uid="{7CAED761-5921-4FA5-91F9-EEEACCD18F05}"/>
    <cellStyle name="Comma 3 2 7 2 9" xfId="1168" xr:uid="{1D9D9132-A424-4419-9D9E-9412C8058E6D}"/>
    <cellStyle name="Comma 3 2 7 2 9 2" xfId="14393" xr:uid="{EE99FA99-9196-464A-9115-69A14C6B4763}"/>
    <cellStyle name="Comma 3 2 7 3" xfId="1304" xr:uid="{E48E03F7-1880-4718-949A-64265660E83B}"/>
    <cellStyle name="Comma 3 2 7 3 2" xfId="2131" xr:uid="{FA938A36-74A0-4506-A286-45340BD37D61}"/>
    <cellStyle name="Comma 3 2 7 3 2 2" xfId="5186" xr:uid="{4CB1E9E9-00EC-43D9-B5FC-9E5E97DC448E}"/>
    <cellStyle name="Comma 3 2 7 3 2 2 2" xfId="18409" xr:uid="{F2FBC9E8-9B2D-48D9-B376-5FBB46874116}"/>
    <cellStyle name="Comma 3 2 7 3 2 3" xfId="8349" xr:uid="{0E6D3A0D-741A-482C-8163-2A28F79826F2}"/>
    <cellStyle name="Comma 3 2 7 3 2 3 2" xfId="21572" xr:uid="{F468AE1E-98F1-4FF2-830B-6A9A8FA8418E}"/>
    <cellStyle name="Comma 3 2 7 3 2 4" xfId="11514" xr:uid="{4A03E4A0-B2B7-4EA8-8F5D-EAE3546AC64D}"/>
    <cellStyle name="Comma 3 2 7 3 2 4 2" xfId="24737" xr:uid="{481FF5EF-0DC7-48B4-95D0-3A553FF6A685}"/>
    <cellStyle name="Comma 3 2 7 3 2 5" xfId="15356" xr:uid="{D3040C05-5C83-4192-9A5A-BCE6076A3926}"/>
    <cellStyle name="Comma 3 2 7 3 3" xfId="2820" xr:uid="{393D3AE1-2370-42F1-9396-23F358881D8A}"/>
    <cellStyle name="Comma 3 2 7 3 3 2" xfId="5919" xr:uid="{E66B77D1-4847-43F3-9044-86D75CD27F1A}"/>
    <cellStyle name="Comma 3 2 7 3 3 2 2" xfId="19142" xr:uid="{3C06E988-EEC7-429A-A580-43A0A88852F3}"/>
    <cellStyle name="Comma 3 2 7 3 3 3" xfId="9082" xr:uid="{DF1B2176-B7BA-4C24-9D17-990A80639257}"/>
    <cellStyle name="Comma 3 2 7 3 3 3 2" xfId="22305" xr:uid="{F55E9F03-315F-4241-896A-094A449E5F84}"/>
    <cellStyle name="Comma 3 2 7 3 3 4" xfId="12247" xr:uid="{DD9E8D99-4167-452B-8A38-D77516BFFA66}"/>
    <cellStyle name="Comma 3 2 7 3 3 4 2" xfId="25470" xr:uid="{A9F7F7E4-3A26-471C-8FFC-2311CE490A33}"/>
    <cellStyle name="Comma 3 2 7 3 3 5" xfId="16045" xr:uid="{BF3CEED2-EB13-4992-9424-88787A729980}"/>
    <cellStyle name="Comma 3 2 7 3 4" xfId="3508" xr:uid="{A04820A6-017A-4C6E-8746-1BFA31B7A115}"/>
    <cellStyle name="Comma 3 2 7 3 4 2" xfId="6651" xr:uid="{670CFC81-1CC0-4212-BFD7-A642499ACC7C}"/>
    <cellStyle name="Comma 3 2 7 3 4 2 2" xfId="19874" xr:uid="{4E68D7A4-90D3-40DA-9F29-5D2509AA6413}"/>
    <cellStyle name="Comma 3 2 7 3 4 3" xfId="9814" xr:uid="{6762D116-25CE-4331-AF31-C7E2B1D9F783}"/>
    <cellStyle name="Comma 3 2 7 3 4 3 2" xfId="23037" xr:uid="{A3EE1503-BFC7-4B27-AD03-6334FBA77888}"/>
    <cellStyle name="Comma 3 2 7 3 4 4" xfId="12979" xr:uid="{1E4DAEE7-6A24-401C-97E7-CF183278902C}"/>
    <cellStyle name="Comma 3 2 7 3 4 4 2" xfId="26202" xr:uid="{C644CDE2-3C00-4F2B-B40F-1E4A201FA59F}"/>
    <cellStyle name="Comma 3 2 7 3 4 5" xfId="16733" xr:uid="{0BCDD337-DE65-4811-B92F-D941AF825E37}"/>
    <cellStyle name="Comma 3 2 7 3 5" xfId="4238" xr:uid="{CE2FC727-CAEC-43FE-A6C5-0FAB8574E499}"/>
    <cellStyle name="Comma 3 2 7 3 5 2" xfId="17461" xr:uid="{9FBC3C9D-E332-4A25-BCB5-1C4F6360344E}"/>
    <cellStyle name="Comma 3 2 7 3 6" xfId="7401" xr:uid="{B638E8DE-1D49-434D-BC55-76CB1A5BA51C}"/>
    <cellStyle name="Comma 3 2 7 3 6 2" xfId="20624" xr:uid="{F39984B0-98B2-41F2-8610-3995D5E0206A}"/>
    <cellStyle name="Comma 3 2 7 3 7" xfId="10566" xr:uid="{219F9781-BC3B-42B4-B16E-0F7D10E6F083}"/>
    <cellStyle name="Comma 3 2 7 3 7 2" xfId="23789" xr:uid="{EDA976FA-8498-4DF3-A644-686F2E8C1DB4}"/>
    <cellStyle name="Comma 3 2 7 3 8" xfId="14529" xr:uid="{8EB50537-D7FD-431D-ADEB-6213FC797BD5}"/>
    <cellStyle name="Comma 3 2 7 4" xfId="1625" xr:uid="{519245F9-2CC2-469B-B95B-0DD72B2323D8}"/>
    <cellStyle name="Comma 3 2 7 4 2" xfId="4603" xr:uid="{6024787F-126F-41B1-86F7-6952FF9EB605}"/>
    <cellStyle name="Comma 3 2 7 4 2 2" xfId="17826" xr:uid="{9CF364A7-16FC-4D8A-9B5E-0F7C059F191C}"/>
    <cellStyle name="Comma 3 2 7 4 3" xfId="7766" xr:uid="{921D0544-B6AC-44B2-93DB-C2F32A2FD141}"/>
    <cellStyle name="Comma 3 2 7 4 3 2" xfId="20989" xr:uid="{DFBAC24F-F26E-4F00-AF89-EF0EFF94D2A5}"/>
    <cellStyle name="Comma 3 2 7 4 4" xfId="10931" xr:uid="{156C0B0C-B5E3-43B9-B761-957A72A4BCCA}"/>
    <cellStyle name="Comma 3 2 7 4 4 2" xfId="24154" xr:uid="{84D9B32F-4C02-41B5-ACD5-467CF3467400}"/>
    <cellStyle name="Comma 3 2 7 4 5" xfId="14850" xr:uid="{E64FBCF6-A741-4BF0-BC4C-484FEAE5B872}"/>
    <cellStyle name="Comma 3 2 7 5" xfId="1800" xr:uid="{5EA47B77-DBEB-4CAA-9B35-074D3C3D2F50}"/>
    <cellStyle name="Comma 3 2 7 5 2" xfId="4822" xr:uid="{6ED51F0C-102A-451D-8D47-A14BA6DE0FBA}"/>
    <cellStyle name="Comma 3 2 7 5 2 2" xfId="18045" xr:uid="{D2A2ED5F-4415-4E4B-9616-D4058326531F}"/>
    <cellStyle name="Comma 3 2 7 5 3" xfId="7985" xr:uid="{DF2B7FCF-8ED3-445F-B711-748022C0523F}"/>
    <cellStyle name="Comma 3 2 7 5 3 2" xfId="21208" xr:uid="{6EEDBBEB-560B-4256-A935-308D0EE3EDB6}"/>
    <cellStyle name="Comma 3 2 7 5 4" xfId="11150" xr:uid="{09C7A0FC-FA15-4785-B087-44BC3ECB4B0A}"/>
    <cellStyle name="Comma 3 2 7 5 4 2" xfId="24373" xr:uid="{62006AE0-C163-4830-90DC-A4D9B6E14274}"/>
    <cellStyle name="Comma 3 2 7 5 5" xfId="15025" xr:uid="{32639A9D-A019-4B88-A282-618E8EB8E79E}"/>
    <cellStyle name="Comma 3 2 7 6" xfId="2488" xr:uid="{45C54246-39E8-4FE8-9D38-C92BAE0AC889}"/>
    <cellStyle name="Comma 3 2 7 6 2" xfId="5554" xr:uid="{40BA03B3-865C-47D7-BA6A-1BF30628463A}"/>
    <cellStyle name="Comma 3 2 7 6 2 2" xfId="18777" xr:uid="{920A0804-1FD1-4735-8F70-41D807D51B48}"/>
    <cellStyle name="Comma 3 2 7 6 3" xfId="8717" xr:uid="{32C69C62-FE2D-4E9D-B8E3-DA12E119C57B}"/>
    <cellStyle name="Comma 3 2 7 6 3 2" xfId="21940" xr:uid="{40BC70D3-F063-4FC2-80E6-08DB7FA452CF}"/>
    <cellStyle name="Comma 3 2 7 6 4" xfId="11882" xr:uid="{31BB8572-185D-482A-9924-269BB3289F0A}"/>
    <cellStyle name="Comma 3 2 7 6 4 2" xfId="25105" xr:uid="{D7AADF1B-B72F-4DE3-A161-009F6A191EB7}"/>
    <cellStyle name="Comma 3 2 7 6 5" xfId="15713" xr:uid="{BE7553A0-105B-46B7-B2E4-FDFA9B372A24}"/>
    <cellStyle name="Comma 3 2 7 7" xfId="3178" xr:uid="{9AB9E137-5A19-4817-A8B6-98756ECF93B1}"/>
    <cellStyle name="Comma 3 2 7 7 2" xfId="6288" xr:uid="{B60DBD0C-85D2-4132-B885-414336C664BE}"/>
    <cellStyle name="Comma 3 2 7 7 2 2" xfId="19511" xr:uid="{8EF5F988-67AD-4EA2-97A2-0AF17D5A8676}"/>
    <cellStyle name="Comma 3 2 7 7 3" xfId="9451" xr:uid="{29687600-4115-4642-BB94-00C1D5A83191}"/>
    <cellStyle name="Comma 3 2 7 7 3 2" xfId="22674" xr:uid="{98C774BD-C707-4FFB-82D3-3399075ECA30}"/>
    <cellStyle name="Comma 3 2 7 7 4" xfId="12616" xr:uid="{5FEA54C2-5DB7-430D-85C5-A71C59281F1F}"/>
    <cellStyle name="Comma 3 2 7 7 4 2" xfId="25839" xr:uid="{0433B5B7-FA41-41E4-A08D-BCF9D29AE5D5}"/>
    <cellStyle name="Comma 3 2 7 7 5" xfId="16403" xr:uid="{99B7B88E-4FE3-4E7C-9821-EEC5012C2C77}"/>
    <cellStyle name="Comma 3 2 7 8" xfId="3896" xr:uid="{5BCF40EF-D86E-4289-8E5D-4710AEA42790}"/>
    <cellStyle name="Comma 3 2 7 8 2" xfId="17119" xr:uid="{A16325D9-9F46-4033-A3D3-0CEB20772B7E}"/>
    <cellStyle name="Comma 3 2 7 9" xfId="7050" xr:uid="{3065E328-47D5-451F-A33D-4DBD4022AEDE}"/>
    <cellStyle name="Comma 3 2 7 9 2" xfId="20273" xr:uid="{EC699DA6-44D4-4E14-AA4B-DAAE5439B36C}"/>
    <cellStyle name="Comma 3 2 8" xfId="184" xr:uid="{46791C21-F2EF-49C2-8B6E-398AAA054A77}"/>
    <cellStyle name="Comma 3 2 8 10" xfId="10228" xr:uid="{97BFA371-81F0-42F3-AC4D-D28F561DA4A7}"/>
    <cellStyle name="Comma 3 2 8 10 2" xfId="23451" xr:uid="{6D4E0897-1671-4434-A08B-6B1347BCF841}"/>
    <cellStyle name="Comma 3 2 8 11" xfId="1016" xr:uid="{87AC0258-9B35-4139-B6F7-7E434B83994F}"/>
    <cellStyle name="Comma 3 2 8 11 2" xfId="14241" xr:uid="{DA8AF48E-3C40-46B5-AA78-2654869651F8}"/>
    <cellStyle name="Comma 3 2 8 12" xfId="13505" xr:uid="{2CCC960C-B4D6-416C-B085-40C7DBABE37B}"/>
    <cellStyle name="Comma 3 2 8 2" xfId="439" xr:uid="{E1ECE278-54A2-42B1-899F-62E5B67F9E98}"/>
    <cellStyle name="Comma 3 2 8 2 10" xfId="13715" xr:uid="{99700DBB-1A43-4F09-96E7-C6ED1300616C}"/>
    <cellStyle name="Comma 3 2 8 2 2" xfId="1489" xr:uid="{272E6D86-373E-40F0-9556-5CA0A2CE2E98}"/>
    <cellStyle name="Comma 3 2 8 2 2 2" xfId="2349" xr:uid="{8F3CD558-1567-4DA6-93AD-88B87807F8CD}"/>
    <cellStyle name="Comma 3 2 8 2 2 2 2" xfId="5404" xr:uid="{16286329-754A-4E7B-B364-58BFF9656230}"/>
    <cellStyle name="Comma 3 2 8 2 2 2 2 2" xfId="18627" xr:uid="{E95268A3-E127-4144-9B39-1A350540EA66}"/>
    <cellStyle name="Comma 3 2 8 2 2 2 3" xfId="8567" xr:uid="{9B773FD1-26BC-4AC5-BAF3-2B17CF248F68}"/>
    <cellStyle name="Comma 3 2 8 2 2 2 3 2" xfId="21790" xr:uid="{D5AC354A-34B9-45DD-9169-663855512F9B}"/>
    <cellStyle name="Comma 3 2 8 2 2 2 4" xfId="11732" xr:uid="{47D8502A-D016-46D4-AC1B-A00FD0E48A03}"/>
    <cellStyle name="Comma 3 2 8 2 2 2 4 2" xfId="24955" xr:uid="{FFA64285-DE4D-4434-A6DA-32429EB92A9F}"/>
    <cellStyle name="Comma 3 2 8 2 2 2 5" xfId="15574" xr:uid="{9B37F0B8-80F9-4377-9AFF-6FC0970DDBA7}"/>
    <cellStyle name="Comma 3 2 8 2 2 3" xfId="3038" xr:uid="{E618C012-F44F-4DB9-877B-F86C2762DB4C}"/>
    <cellStyle name="Comma 3 2 8 2 2 3 2" xfId="6137" xr:uid="{FCD94780-55AA-42D4-A6AF-E6440D7EE9DC}"/>
    <cellStyle name="Comma 3 2 8 2 2 3 2 2" xfId="19360" xr:uid="{88FC3D20-CADE-4A39-B801-7175CD4E956A}"/>
    <cellStyle name="Comma 3 2 8 2 2 3 3" xfId="9300" xr:uid="{5C5DC5A2-6229-43DB-8568-07B37718FA35}"/>
    <cellStyle name="Comma 3 2 8 2 2 3 3 2" xfId="22523" xr:uid="{8C8C7331-1F39-4551-BBE4-D5268436D57F}"/>
    <cellStyle name="Comma 3 2 8 2 2 3 4" xfId="12465" xr:uid="{5147FA6D-45C3-4E71-8DB3-11DEFD738518}"/>
    <cellStyle name="Comma 3 2 8 2 2 3 4 2" xfId="25688" xr:uid="{2B73818C-041F-4052-A72B-95D672B0FD4F}"/>
    <cellStyle name="Comma 3 2 8 2 2 3 5" xfId="16263" xr:uid="{4BE5EAC6-19AF-487E-ABCC-8D332DA41F99}"/>
    <cellStyle name="Comma 3 2 8 2 2 4" xfId="3726" xr:uid="{11819807-4E27-45F0-A46E-5357D619F1AA}"/>
    <cellStyle name="Comma 3 2 8 2 2 4 2" xfId="6869" xr:uid="{000C6940-981B-4C37-85D6-369177F95307}"/>
    <cellStyle name="Comma 3 2 8 2 2 4 2 2" xfId="20092" xr:uid="{6162A881-A40E-445E-B35D-20BA1098CD93}"/>
    <cellStyle name="Comma 3 2 8 2 2 4 3" xfId="10032" xr:uid="{D4E44446-3E6B-46D1-ACF1-9E00F82FBFAF}"/>
    <cellStyle name="Comma 3 2 8 2 2 4 3 2" xfId="23255" xr:uid="{C1DFFA5D-A92B-47A2-8F5B-59726580D61B}"/>
    <cellStyle name="Comma 3 2 8 2 2 4 4" xfId="13197" xr:uid="{613FF98F-B02D-4249-95FA-92A65FE55B11}"/>
    <cellStyle name="Comma 3 2 8 2 2 4 4 2" xfId="26420" xr:uid="{8CB16F93-B01B-4E33-A33F-441D1A96BBFE}"/>
    <cellStyle name="Comma 3 2 8 2 2 4 5" xfId="16951" xr:uid="{04BDB253-1CD3-4D6F-9EBC-5F72F88F2D1D}"/>
    <cellStyle name="Comma 3 2 8 2 2 5" xfId="4456" xr:uid="{118D5082-C13D-48E2-8853-165181C60B88}"/>
    <cellStyle name="Comma 3 2 8 2 2 5 2" xfId="17679" xr:uid="{7A000635-97DC-42D2-BDCD-B1B91EF2200E}"/>
    <cellStyle name="Comma 3 2 8 2 2 6" xfId="7619" xr:uid="{735777DB-B335-46FC-B580-9286FE541493}"/>
    <cellStyle name="Comma 3 2 8 2 2 6 2" xfId="20842" xr:uid="{7B92ACC0-84E1-45A2-A8D0-A53D5EC0DE71}"/>
    <cellStyle name="Comma 3 2 8 2 2 7" xfId="10784" xr:uid="{2B0F7C98-F075-49B7-8D9A-511EA26CE823}"/>
    <cellStyle name="Comma 3 2 8 2 2 7 2" xfId="24007" xr:uid="{7B9B3B44-8AFD-4935-8719-D8D86F1BB891}"/>
    <cellStyle name="Comma 3 2 8 2 2 8" xfId="14714" xr:uid="{9F52B161-A281-4D1A-9ED8-DDDBAD89C5D4}"/>
    <cellStyle name="Comma 3 2 8 2 3" xfId="1985" xr:uid="{B25EB467-A1A6-4A79-91AB-C84BBE3AEC15}"/>
    <cellStyle name="Comma 3 2 8 2 3 2" xfId="5040" xr:uid="{3D69C356-D042-4AFC-844D-600046C430C2}"/>
    <cellStyle name="Comma 3 2 8 2 3 2 2" xfId="18263" xr:uid="{9AA11CA4-E14B-4C79-B351-D8CF90C74EEF}"/>
    <cellStyle name="Comma 3 2 8 2 3 3" xfId="8203" xr:uid="{D4FE34A2-9EC4-43E9-A33D-7CD226929E26}"/>
    <cellStyle name="Comma 3 2 8 2 3 3 2" xfId="21426" xr:uid="{D53077D7-42F2-46D5-A885-EF7F446DADB5}"/>
    <cellStyle name="Comma 3 2 8 2 3 4" xfId="11368" xr:uid="{4EE65A13-1E6D-4E7C-81CE-D340137DB945}"/>
    <cellStyle name="Comma 3 2 8 2 3 4 2" xfId="24591" xr:uid="{6B8CFABB-927C-4A08-A784-7DFF6173F4A9}"/>
    <cellStyle name="Comma 3 2 8 2 3 5" xfId="15210" xr:uid="{2E8B1C32-C87B-4F78-BAA9-86EF92837009}"/>
    <cellStyle name="Comma 3 2 8 2 4" xfId="2674" xr:uid="{FD7FB736-61D3-42FB-998E-C55852E63075}"/>
    <cellStyle name="Comma 3 2 8 2 4 2" xfId="5773" xr:uid="{F1008950-58B7-4261-A3DC-923952CECAC3}"/>
    <cellStyle name="Comma 3 2 8 2 4 2 2" xfId="18996" xr:uid="{978435F9-D40D-4099-B0C8-8436568211FD}"/>
    <cellStyle name="Comma 3 2 8 2 4 3" xfId="8936" xr:uid="{F2C8D50C-3002-4B16-9C2C-9F195AA36B5F}"/>
    <cellStyle name="Comma 3 2 8 2 4 3 2" xfId="22159" xr:uid="{05FBF2BA-39B6-442E-BBDB-3C3609A27E3B}"/>
    <cellStyle name="Comma 3 2 8 2 4 4" xfId="12101" xr:uid="{36E59B0B-2DC3-41C1-9CB9-14F78954BF2D}"/>
    <cellStyle name="Comma 3 2 8 2 4 4 2" xfId="25324" xr:uid="{8506F404-171C-4221-90AA-E4A27D1B1D85}"/>
    <cellStyle name="Comma 3 2 8 2 4 5" xfId="15899" xr:uid="{65993CE5-B613-46D5-8AD0-B8A701F9CE9F}"/>
    <cellStyle name="Comma 3 2 8 2 5" xfId="3362" xr:uid="{89BDB8B0-FD7E-47E6-A59E-A27E32ADE88D}"/>
    <cellStyle name="Comma 3 2 8 2 5 2" xfId="6505" xr:uid="{7074CDE7-2C5C-4001-84AF-CE571B036B0B}"/>
    <cellStyle name="Comma 3 2 8 2 5 2 2" xfId="19728" xr:uid="{FDBA0C2B-8F68-4BAF-8C69-EE3C8C62C06E}"/>
    <cellStyle name="Comma 3 2 8 2 5 3" xfId="9668" xr:uid="{7A3C2F4C-7F23-4B21-9EF3-59322E1F03AC}"/>
    <cellStyle name="Comma 3 2 8 2 5 3 2" xfId="22891" xr:uid="{1C6E4A17-32A8-48B6-AF3F-38ADD967F92C}"/>
    <cellStyle name="Comma 3 2 8 2 5 4" xfId="12833" xr:uid="{04815385-5B0D-47BA-AEBD-BBD5B985AA69}"/>
    <cellStyle name="Comma 3 2 8 2 5 4 2" xfId="26056" xr:uid="{5132FFC0-E076-4BC7-9D04-ED98EC85A3FD}"/>
    <cellStyle name="Comma 3 2 8 2 5 5" xfId="16587" xr:uid="{2E28E0EE-EB20-4712-8420-FBB14AE41329}"/>
    <cellStyle name="Comma 3 2 8 2 6" xfId="4092" xr:uid="{89F148B1-593C-43C9-8835-200AC93D3D0B}"/>
    <cellStyle name="Comma 3 2 8 2 6 2" xfId="17315" xr:uid="{7B0C976D-20EF-441F-B6D9-24F8EBB07AF8}"/>
    <cellStyle name="Comma 3 2 8 2 7" xfId="7255" xr:uid="{B6011A1A-793A-40CB-9FC1-9B2A29F88E50}"/>
    <cellStyle name="Comma 3 2 8 2 7 2" xfId="20478" xr:uid="{85E3B5F8-3136-4796-A5EC-36C94E3E9791}"/>
    <cellStyle name="Comma 3 2 8 2 8" xfId="10420" xr:uid="{E4758A90-C82E-405E-9ED6-85EC21AF087D}"/>
    <cellStyle name="Comma 3 2 8 2 8 2" xfId="23643" xr:uid="{B588EBCA-E009-4F40-B588-DB6E243B39AB}"/>
    <cellStyle name="Comma 3 2 8 2 9" xfId="1177" xr:uid="{A67AE8B5-E12E-4B56-BF77-33DD49C2E33D}"/>
    <cellStyle name="Comma 3 2 8 2 9 2" xfId="14402" xr:uid="{E468F886-CEA0-48BB-9643-35BBE78C8D22}"/>
    <cellStyle name="Comma 3 2 8 3" xfId="1313" xr:uid="{DE07F52E-E3C2-465C-B48D-D1C49D5BE833}"/>
    <cellStyle name="Comma 3 2 8 3 2" xfId="2144" xr:uid="{5F480387-155E-4CBE-9417-3E440B367B38}"/>
    <cellStyle name="Comma 3 2 8 3 2 2" xfId="5199" xr:uid="{5D46D17B-C48E-4659-9616-FF2B0FA72357}"/>
    <cellStyle name="Comma 3 2 8 3 2 2 2" xfId="18422" xr:uid="{83D981D2-D179-43C7-9E23-859C67EDCA12}"/>
    <cellStyle name="Comma 3 2 8 3 2 3" xfId="8362" xr:uid="{E60BB04D-1D26-47A9-924E-9265F5250FF1}"/>
    <cellStyle name="Comma 3 2 8 3 2 3 2" xfId="21585" xr:uid="{7869DECE-F5D2-4CAB-8B86-C279BC58BDC7}"/>
    <cellStyle name="Comma 3 2 8 3 2 4" xfId="11527" xr:uid="{3C0F003B-1C96-4E42-8909-4B62C10A29A3}"/>
    <cellStyle name="Comma 3 2 8 3 2 4 2" xfId="24750" xr:uid="{E97A4BF9-92AF-471B-BB37-3EC0E019099D}"/>
    <cellStyle name="Comma 3 2 8 3 2 5" xfId="15369" xr:uid="{601233EC-0F60-40AC-B579-5644DF6DFE98}"/>
    <cellStyle name="Comma 3 2 8 3 3" xfId="2833" xr:uid="{A3CEED4A-DAF0-4B31-B34E-DC435311CCD7}"/>
    <cellStyle name="Comma 3 2 8 3 3 2" xfId="5932" xr:uid="{EB8BF4CB-29DB-46B3-A0FE-739694D6CD17}"/>
    <cellStyle name="Comma 3 2 8 3 3 2 2" xfId="19155" xr:uid="{6A29C199-511A-446F-AB2B-18D164BCE119}"/>
    <cellStyle name="Comma 3 2 8 3 3 3" xfId="9095" xr:uid="{A9846357-7E6D-42CB-BAB9-89BC17E84A9E}"/>
    <cellStyle name="Comma 3 2 8 3 3 3 2" xfId="22318" xr:uid="{3564D389-A000-4314-B5EA-EB303CFEA436}"/>
    <cellStyle name="Comma 3 2 8 3 3 4" xfId="12260" xr:uid="{3FDCD3F5-0027-4B8D-82DD-96AE6DD2F119}"/>
    <cellStyle name="Comma 3 2 8 3 3 4 2" xfId="25483" xr:uid="{79235796-2A78-4008-9CE2-75C874C1D2EC}"/>
    <cellStyle name="Comma 3 2 8 3 3 5" xfId="16058" xr:uid="{2F244A14-B277-4DA5-AEBE-1A8653EC8DA1}"/>
    <cellStyle name="Comma 3 2 8 3 4" xfId="3521" xr:uid="{6CA90519-9139-4194-AA80-B63C45B727A4}"/>
    <cellStyle name="Comma 3 2 8 3 4 2" xfId="6664" xr:uid="{239312F6-512A-474C-B24A-DC73121747BD}"/>
    <cellStyle name="Comma 3 2 8 3 4 2 2" xfId="19887" xr:uid="{D2B86544-C8B2-4D10-915E-0D5C5EFEEE9E}"/>
    <cellStyle name="Comma 3 2 8 3 4 3" xfId="9827" xr:uid="{349C2EE7-9C06-4280-ABBB-D63FD07C7C8D}"/>
    <cellStyle name="Comma 3 2 8 3 4 3 2" xfId="23050" xr:uid="{7D1BD8AA-52C9-4959-B91F-CAECB8C969BE}"/>
    <cellStyle name="Comma 3 2 8 3 4 4" xfId="12992" xr:uid="{8B30C22F-AF1A-4836-ADD4-CF9F2FAD749B}"/>
    <cellStyle name="Comma 3 2 8 3 4 4 2" xfId="26215" xr:uid="{88F2879F-1A0F-45BF-B2AC-D4CE680A49F5}"/>
    <cellStyle name="Comma 3 2 8 3 4 5" xfId="16746" xr:uid="{F7B12B4E-5BAE-4EC5-B1F9-4B6E4325EB53}"/>
    <cellStyle name="Comma 3 2 8 3 5" xfId="4251" xr:uid="{CEB4F7CB-D0EA-4B99-8AE0-82B58BD70A12}"/>
    <cellStyle name="Comma 3 2 8 3 5 2" xfId="17474" xr:uid="{81E6BE5C-53BE-4D80-87E4-D8F8B03E5694}"/>
    <cellStyle name="Comma 3 2 8 3 6" xfId="7414" xr:uid="{34FD3A68-98E1-4BF9-8008-FB99F7F26964}"/>
    <cellStyle name="Comma 3 2 8 3 6 2" xfId="20637" xr:uid="{DC7C2501-1ECD-441D-A8B1-3A84FC956E63}"/>
    <cellStyle name="Comma 3 2 8 3 7" xfId="10579" xr:uid="{1CF7CF09-DF36-4500-9B96-CFB880515F91}"/>
    <cellStyle name="Comma 3 2 8 3 7 2" xfId="23802" xr:uid="{194E1F6D-8629-47F3-8289-B0BB17796B1F}"/>
    <cellStyle name="Comma 3 2 8 3 8" xfId="14538" xr:uid="{27D1E12B-0D44-4A81-A8F3-C77ED0CE80E3}"/>
    <cellStyle name="Comma 3 2 8 4" xfId="1634" xr:uid="{DEAB46DF-048A-4F21-A667-01E6F1ACB018}"/>
    <cellStyle name="Comma 3 2 8 4 2" xfId="4616" xr:uid="{E6357768-BF2C-41DA-A9D3-FE7A31CDA4A7}"/>
    <cellStyle name="Comma 3 2 8 4 2 2" xfId="17839" xr:uid="{E192D016-E49E-483B-A326-EAB632AD2A05}"/>
    <cellStyle name="Comma 3 2 8 4 3" xfId="7779" xr:uid="{FFDB3D97-E47F-45D9-977A-E95547248C44}"/>
    <cellStyle name="Comma 3 2 8 4 3 2" xfId="21002" xr:uid="{6F722356-C1A0-468B-A31B-5B870C0E9DB5}"/>
    <cellStyle name="Comma 3 2 8 4 4" xfId="10944" xr:uid="{2A1B1C2C-6C65-4426-A4BC-DBC3156F5D04}"/>
    <cellStyle name="Comma 3 2 8 4 4 2" xfId="24167" xr:uid="{880CB338-749D-4C83-9F6C-AAD6785A8DE7}"/>
    <cellStyle name="Comma 3 2 8 4 5" xfId="14859" xr:uid="{70DA81C0-5294-4A0C-935D-CC499F37EC0C}"/>
    <cellStyle name="Comma 3 2 8 5" xfId="1809" xr:uid="{A4A51B9A-B9AE-40A8-86CC-0660F84DD3E1}"/>
    <cellStyle name="Comma 3 2 8 5 2" xfId="4835" xr:uid="{B84BE164-B039-46AB-ADDA-C00F384AD2F8}"/>
    <cellStyle name="Comma 3 2 8 5 2 2" xfId="18058" xr:uid="{EAD87C98-6BB7-43CA-BFCB-2ABC8F77102B}"/>
    <cellStyle name="Comma 3 2 8 5 3" xfId="7998" xr:uid="{8F2C5131-8C98-451D-8115-C42C1A060F8B}"/>
    <cellStyle name="Comma 3 2 8 5 3 2" xfId="21221" xr:uid="{F11B1DE9-D1A7-49BF-B701-C3FA2A23D98A}"/>
    <cellStyle name="Comma 3 2 8 5 4" xfId="11163" xr:uid="{6F415E1B-0D22-4FE7-99FC-53417B314E3E}"/>
    <cellStyle name="Comma 3 2 8 5 4 2" xfId="24386" xr:uid="{4E932972-1B1F-463F-969E-3E838EF01EAA}"/>
    <cellStyle name="Comma 3 2 8 5 5" xfId="15034" xr:uid="{6CD467DC-00DB-4CD2-A747-AC85563550B7}"/>
    <cellStyle name="Comma 3 2 8 6" xfId="2497" xr:uid="{CDE5D24B-3DDC-4D83-B9BC-3BB48C8005F6}"/>
    <cellStyle name="Comma 3 2 8 6 2" xfId="5567" xr:uid="{3DE1DB25-8D78-4A89-AC3A-604BFBE7FE5E}"/>
    <cellStyle name="Comma 3 2 8 6 2 2" xfId="18790" xr:uid="{68A54A3E-392B-4E7F-AB4F-9AA537A29214}"/>
    <cellStyle name="Comma 3 2 8 6 3" xfId="8730" xr:uid="{C5A800BB-7D24-495D-943C-3949EC9EEAFC}"/>
    <cellStyle name="Comma 3 2 8 6 3 2" xfId="21953" xr:uid="{97FC53DE-11D5-4058-A774-47794A1F4829}"/>
    <cellStyle name="Comma 3 2 8 6 4" xfId="11895" xr:uid="{71C8F652-726F-4DE4-B76A-F58F3CE514F8}"/>
    <cellStyle name="Comma 3 2 8 6 4 2" xfId="25118" xr:uid="{AE4FDAF3-A98B-41D8-9154-9DCC524AD6EC}"/>
    <cellStyle name="Comma 3 2 8 6 5" xfId="15722" xr:uid="{7AC537F2-7DAE-4A95-9128-86FE965A31D2}"/>
    <cellStyle name="Comma 3 2 8 7" xfId="3187" xr:uid="{F083279F-9CEA-4B62-A13D-FD61E02AF88D}"/>
    <cellStyle name="Comma 3 2 8 7 2" xfId="6301" xr:uid="{82AAD723-D50C-43A8-B2D9-9A3009549466}"/>
    <cellStyle name="Comma 3 2 8 7 2 2" xfId="19524" xr:uid="{F0734918-97D2-4770-A1A3-19B625153A88}"/>
    <cellStyle name="Comma 3 2 8 7 3" xfId="9464" xr:uid="{BA67B158-2F96-424A-BE30-B8AD0250D08A}"/>
    <cellStyle name="Comma 3 2 8 7 3 2" xfId="22687" xr:uid="{E6D57BE4-8348-4B40-BDE5-F46707F71A3F}"/>
    <cellStyle name="Comma 3 2 8 7 4" xfId="12629" xr:uid="{6822C1F3-2664-4A5B-A0A9-B3168A6E317C}"/>
    <cellStyle name="Comma 3 2 8 7 4 2" xfId="25852" xr:uid="{A4AB2029-DBDA-49BE-85DE-544617F375CC}"/>
    <cellStyle name="Comma 3 2 8 7 5" xfId="16412" xr:uid="{431C4CE0-6630-4EAF-90BC-03E61BC41B3E}"/>
    <cellStyle name="Comma 3 2 8 8" xfId="3909" xr:uid="{A17BEB9C-8CBF-4F9B-BF5E-FEE612AA5548}"/>
    <cellStyle name="Comma 3 2 8 8 2" xfId="17132" xr:uid="{EBC4EF59-2391-416D-92A5-191722D3554B}"/>
    <cellStyle name="Comma 3 2 8 9" xfId="7063" xr:uid="{DFA4A530-23F7-4AEB-8095-1DE5E983C152}"/>
    <cellStyle name="Comma 3 2 8 9 2" xfId="20286" xr:uid="{3B6D5FF0-DB1E-49D1-BAA2-1550324F649F}"/>
    <cellStyle name="Comma 3 2 9" xfId="199" xr:uid="{09501D82-A92F-4C4A-81BE-56BC3B620470}"/>
    <cellStyle name="Comma 3 2 9 10" xfId="10241" xr:uid="{7C9F42E7-8D23-4A63-AFD0-1A3D3C9DD943}"/>
    <cellStyle name="Comma 3 2 9 10 2" xfId="23464" xr:uid="{CE950055-1F0C-4273-8A72-087763FAE60E}"/>
    <cellStyle name="Comma 3 2 9 11" xfId="1027" xr:uid="{D8E6E92F-1EAD-498F-8551-E39141A05D39}"/>
    <cellStyle name="Comma 3 2 9 11 2" xfId="14252" xr:uid="{6C894C9B-B457-4CE4-A234-8ED8B81499B0}"/>
    <cellStyle name="Comma 3 2 9 12" xfId="13518" xr:uid="{3CF1935C-1652-4FE0-866D-A69752F05F93}"/>
    <cellStyle name="Comma 3 2 9 2" xfId="452" xr:uid="{DB749191-124D-4C17-8D1C-76A0A000507E}"/>
    <cellStyle name="Comma 3 2 9 2 10" xfId="13728" xr:uid="{832E37C9-20F5-42E8-914D-C072A21287FA}"/>
    <cellStyle name="Comma 3 2 9 2 2" xfId="1502" xr:uid="{D175CE13-5D0A-4D10-9FBC-6883D40FE520}"/>
    <cellStyle name="Comma 3 2 9 2 2 2" xfId="2362" xr:uid="{472F638D-B933-4594-A91C-3CE405D5AFB9}"/>
    <cellStyle name="Comma 3 2 9 2 2 2 2" xfId="5417" xr:uid="{18CA5BD4-D087-495B-A8FA-C8CF5012FD61}"/>
    <cellStyle name="Comma 3 2 9 2 2 2 2 2" xfId="18640" xr:uid="{E586BD7C-00C8-4B7D-9B56-4830E42A74A3}"/>
    <cellStyle name="Comma 3 2 9 2 2 2 3" xfId="8580" xr:uid="{71DEC2A1-7224-493D-B15E-A4A6334BCC47}"/>
    <cellStyle name="Comma 3 2 9 2 2 2 3 2" xfId="21803" xr:uid="{4896B2C3-5746-4577-B450-81F4B0AA7C29}"/>
    <cellStyle name="Comma 3 2 9 2 2 2 4" xfId="11745" xr:uid="{A6EB0E95-54B3-464D-97A7-053741351295}"/>
    <cellStyle name="Comma 3 2 9 2 2 2 4 2" xfId="24968" xr:uid="{D54A8E12-EEE7-491E-8C4F-BA4901055E9A}"/>
    <cellStyle name="Comma 3 2 9 2 2 2 5" xfId="15587" xr:uid="{22DD0A17-115D-4412-B82F-DC47C873C1F3}"/>
    <cellStyle name="Comma 3 2 9 2 2 3" xfId="3051" xr:uid="{47610286-5741-4DF1-A9D9-401B9442F5C4}"/>
    <cellStyle name="Comma 3 2 9 2 2 3 2" xfId="6150" xr:uid="{713204F5-4C9E-42F1-A7F6-977F8B541353}"/>
    <cellStyle name="Comma 3 2 9 2 2 3 2 2" xfId="19373" xr:uid="{B40B3E99-8F5C-45BF-B596-C82CFEB10A88}"/>
    <cellStyle name="Comma 3 2 9 2 2 3 3" xfId="9313" xr:uid="{3E048050-3631-4630-9F88-44FD4C7B0F3E}"/>
    <cellStyle name="Comma 3 2 9 2 2 3 3 2" xfId="22536" xr:uid="{0DBEB38D-593D-4901-9950-4F907C52A9B5}"/>
    <cellStyle name="Comma 3 2 9 2 2 3 4" xfId="12478" xr:uid="{97E211C2-5329-4AE8-B87A-3C96CF473E47}"/>
    <cellStyle name="Comma 3 2 9 2 2 3 4 2" xfId="25701" xr:uid="{587AAE88-B8C2-4F30-B794-4E9F127D4BF1}"/>
    <cellStyle name="Comma 3 2 9 2 2 3 5" xfId="16276" xr:uid="{A1FFF521-3ECC-45B9-9892-57220704352E}"/>
    <cellStyle name="Comma 3 2 9 2 2 4" xfId="3739" xr:uid="{2C4425ED-C072-47DB-BC92-A7B439826E43}"/>
    <cellStyle name="Comma 3 2 9 2 2 4 2" xfId="6882" xr:uid="{2D508EF7-86D9-41D5-B36C-642E17435DA7}"/>
    <cellStyle name="Comma 3 2 9 2 2 4 2 2" xfId="20105" xr:uid="{F1C48CA4-7195-4E05-BD54-CC93E2CF47A8}"/>
    <cellStyle name="Comma 3 2 9 2 2 4 3" xfId="10045" xr:uid="{2418FEAD-AF27-4269-B752-EFD9E1156FD2}"/>
    <cellStyle name="Comma 3 2 9 2 2 4 3 2" xfId="23268" xr:uid="{2F84344F-E79E-4FD4-909A-29D2B87E68A8}"/>
    <cellStyle name="Comma 3 2 9 2 2 4 4" xfId="13210" xr:uid="{AE13C209-45A9-4CD4-89BF-54DDEC5A76FF}"/>
    <cellStyle name="Comma 3 2 9 2 2 4 4 2" xfId="26433" xr:uid="{1B3D7C2C-C9D7-40C1-BC48-C96A8542111E}"/>
    <cellStyle name="Comma 3 2 9 2 2 4 5" xfId="16964" xr:uid="{E764BE75-1955-4BD3-8190-01EB923BD221}"/>
    <cellStyle name="Comma 3 2 9 2 2 5" xfId="4469" xr:uid="{866C4088-B1DB-4F59-8417-DA28B593F920}"/>
    <cellStyle name="Comma 3 2 9 2 2 5 2" xfId="17692" xr:uid="{38456E4E-BA05-4385-9776-4852D9611D13}"/>
    <cellStyle name="Comma 3 2 9 2 2 6" xfId="7632" xr:uid="{AE271F69-AE5D-4D9E-BC50-A4B799B4C73E}"/>
    <cellStyle name="Comma 3 2 9 2 2 6 2" xfId="20855" xr:uid="{09D2FA0D-228E-4A26-8C0F-7E3835ECAC17}"/>
    <cellStyle name="Comma 3 2 9 2 2 7" xfId="10797" xr:uid="{E866F32C-7453-4337-9255-BC7A18882788}"/>
    <cellStyle name="Comma 3 2 9 2 2 7 2" xfId="24020" xr:uid="{5D7EB006-4D17-4E3D-9378-69E07A20BDE0}"/>
    <cellStyle name="Comma 3 2 9 2 2 8" xfId="14727" xr:uid="{E3B9F7AC-E87F-4E7C-9854-0D4DFA16B799}"/>
    <cellStyle name="Comma 3 2 9 2 3" xfId="1998" xr:uid="{AF10DA42-D301-4EC4-9D48-8D030401F370}"/>
    <cellStyle name="Comma 3 2 9 2 3 2" xfId="5053" xr:uid="{EB8E9807-F783-4AEF-BA09-E3216AADEEF3}"/>
    <cellStyle name="Comma 3 2 9 2 3 2 2" xfId="18276" xr:uid="{513FA62E-5E05-4F64-934E-0E8CD4E8E565}"/>
    <cellStyle name="Comma 3 2 9 2 3 3" xfId="8216" xr:uid="{D0654DBF-63BE-4DC9-BC10-0E82BB8DD4DB}"/>
    <cellStyle name="Comma 3 2 9 2 3 3 2" xfId="21439" xr:uid="{B204D5A1-DFFC-4E1F-B29C-B429F431002A}"/>
    <cellStyle name="Comma 3 2 9 2 3 4" xfId="11381" xr:uid="{B82D99FC-0FD6-4798-B75A-2E2A91B12BFB}"/>
    <cellStyle name="Comma 3 2 9 2 3 4 2" xfId="24604" xr:uid="{C4D6E1F0-730C-46E5-81DC-F0735408501D}"/>
    <cellStyle name="Comma 3 2 9 2 3 5" xfId="15223" xr:uid="{8F0EE22E-F818-435D-9F69-F9C5551540CA}"/>
    <cellStyle name="Comma 3 2 9 2 4" xfId="2687" xr:uid="{555700F3-EA94-4DB8-8DAF-C9FCD7EEEA51}"/>
    <cellStyle name="Comma 3 2 9 2 4 2" xfId="5786" xr:uid="{E2A13B1F-737D-4AE9-9343-99CA06377795}"/>
    <cellStyle name="Comma 3 2 9 2 4 2 2" xfId="19009" xr:uid="{296F5E7E-B49F-4488-B454-A9EEA40CAFAA}"/>
    <cellStyle name="Comma 3 2 9 2 4 3" xfId="8949" xr:uid="{7B446E66-F461-4E1A-A4C9-6D0A90781E94}"/>
    <cellStyle name="Comma 3 2 9 2 4 3 2" xfId="22172" xr:uid="{D95907AF-2621-4954-B1EC-248710923FF9}"/>
    <cellStyle name="Comma 3 2 9 2 4 4" xfId="12114" xr:uid="{5E0EEAA5-5C12-4066-8249-B1C4EAC80557}"/>
    <cellStyle name="Comma 3 2 9 2 4 4 2" xfId="25337" xr:uid="{E80B6B2C-6212-4782-ABD0-B7B731FA1A69}"/>
    <cellStyle name="Comma 3 2 9 2 4 5" xfId="15912" xr:uid="{614B9873-1E03-4A4E-89FB-C827F2561B44}"/>
    <cellStyle name="Comma 3 2 9 2 5" xfId="3375" xr:uid="{3C10CB7C-1A58-431C-9493-ACC60590CA43}"/>
    <cellStyle name="Comma 3 2 9 2 5 2" xfId="6518" xr:uid="{4B2E7825-7BE4-46FE-AE8D-C0328A6C50DA}"/>
    <cellStyle name="Comma 3 2 9 2 5 2 2" xfId="19741" xr:uid="{ADE228FF-D48D-4281-8028-58EA4E9E501C}"/>
    <cellStyle name="Comma 3 2 9 2 5 3" xfId="9681" xr:uid="{4350620A-8B8F-4C21-8377-D1620DD0E547}"/>
    <cellStyle name="Comma 3 2 9 2 5 3 2" xfId="22904" xr:uid="{267D3C30-C110-4314-881C-9471355F7B5E}"/>
    <cellStyle name="Comma 3 2 9 2 5 4" xfId="12846" xr:uid="{E3888547-6F90-47AD-BAAA-BE1A91D37AA3}"/>
    <cellStyle name="Comma 3 2 9 2 5 4 2" xfId="26069" xr:uid="{4913B8F6-B761-4387-8C8A-0AA1501F696E}"/>
    <cellStyle name="Comma 3 2 9 2 5 5" xfId="16600" xr:uid="{77854715-3474-42D3-B772-57CC65362BCC}"/>
    <cellStyle name="Comma 3 2 9 2 6" xfId="4105" xr:uid="{673FB3BB-2C25-4662-9435-D9A840BC4EA5}"/>
    <cellStyle name="Comma 3 2 9 2 6 2" xfId="17328" xr:uid="{409C00CA-8197-4F95-9287-987D218EEC1C}"/>
    <cellStyle name="Comma 3 2 9 2 7" xfId="7268" xr:uid="{4F57596C-9D95-4AC7-8FA9-E6A508F2A0CF}"/>
    <cellStyle name="Comma 3 2 9 2 7 2" xfId="20491" xr:uid="{6198562C-68F1-41B1-BE16-0AEA19E74596}"/>
    <cellStyle name="Comma 3 2 9 2 8" xfId="10433" xr:uid="{1C8C7133-D770-4BCC-9187-254FB2FC9C1D}"/>
    <cellStyle name="Comma 3 2 9 2 8 2" xfId="23656" xr:uid="{DB8E693D-393C-4C79-89B3-F5FD477DAD32}"/>
    <cellStyle name="Comma 3 2 9 2 9" xfId="1188" xr:uid="{3446C950-9D05-4544-B785-5F2C52D5AB3F}"/>
    <cellStyle name="Comma 3 2 9 2 9 2" xfId="14413" xr:uid="{5936D497-44BB-4119-A353-626311F6C7E2}"/>
    <cellStyle name="Comma 3 2 9 3" xfId="1324" xr:uid="{454ADC28-18AD-4C33-8F13-19873CD42875}"/>
    <cellStyle name="Comma 3 2 9 3 2" xfId="2157" xr:uid="{BFCFA339-AE63-4195-BDD8-1F723D789928}"/>
    <cellStyle name="Comma 3 2 9 3 2 2" xfId="5212" xr:uid="{21298FD8-894B-4D91-A7DA-157A651EFC44}"/>
    <cellStyle name="Comma 3 2 9 3 2 2 2" xfId="18435" xr:uid="{15C23F84-CCEB-4612-89F4-49EB0A653EC2}"/>
    <cellStyle name="Comma 3 2 9 3 2 3" xfId="8375" xr:uid="{823506E3-9E5B-46D5-9D16-348D85B5B317}"/>
    <cellStyle name="Comma 3 2 9 3 2 3 2" xfId="21598" xr:uid="{CD787668-AB58-42DE-9534-D51686377EC0}"/>
    <cellStyle name="Comma 3 2 9 3 2 4" xfId="11540" xr:uid="{B947638C-157B-4CCE-BD94-33B0A2F654A1}"/>
    <cellStyle name="Comma 3 2 9 3 2 4 2" xfId="24763" xr:uid="{8084682C-7FD5-489F-8F86-E10F79354DEB}"/>
    <cellStyle name="Comma 3 2 9 3 2 5" xfId="15382" xr:uid="{70313162-F428-4E8C-9652-52900D614993}"/>
    <cellStyle name="Comma 3 2 9 3 3" xfId="2846" xr:uid="{E3B2030C-F302-4154-B035-D85B79FAA228}"/>
    <cellStyle name="Comma 3 2 9 3 3 2" xfId="5945" xr:uid="{48E274DF-1FC7-4254-A8ED-6E58383DECE2}"/>
    <cellStyle name="Comma 3 2 9 3 3 2 2" xfId="19168" xr:uid="{554C87EC-5756-49E2-AA0A-070BC72A7B11}"/>
    <cellStyle name="Comma 3 2 9 3 3 3" xfId="9108" xr:uid="{929CA5BC-E8A9-4DD4-B3B8-B8FD25D6F4DF}"/>
    <cellStyle name="Comma 3 2 9 3 3 3 2" xfId="22331" xr:uid="{188026E3-8C85-4126-AC16-4F0119F1CA32}"/>
    <cellStyle name="Comma 3 2 9 3 3 4" xfId="12273" xr:uid="{F3B887F0-31B9-4ED6-8B01-B015E81666A8}"/>
    <cellStyle name="Comma 3 2 9 3 3 4 2" xfId="25496" xr:uid="{1BF82A0F-7AF5-4CC4-A412-46E66E021A2F}"/>
    <cellStyle name="Comma 3 2 9 3 3 5" xfId="16071" xr:uid="{74DDEF8D-3D4D-4D90-A980-4FB92115962B}"/>
    <cellStyle name="Comma 3 2 9 3 4" xfId="3534" xr:uid="{0D1DDAB9-0C49-4297-BD1C-C1D7B76C0DDF}"/>
    <cellStyle name="Comma 3 2 9 3 4 2" xfId="6677" xr:uid="{45E32938-DAA4-4D9A-A9D0-CF5C40F5D694}"/>
    <cellStyle name="Comma 3 2 9 3 4 2 2" xfId="19900" xr:uid="{702CCED6-4F37-444F-8FDF-568AB0B43B8C}"/>
    <cellStyle name="Comma 3 2 9 3 4 3" xfId="9840" xr:uid="{F746D5D4-ABB3-4183-9723-DA69CFC453EC}"/>
    <cellStyle name="Comma 3 2 9 3 4 3 2" xfId="23063" xr:uid="{1E864386-49CD-4630-BB11-3A46F0454D45}"/>
    <cellStyle name="Comma 3 2 9 3 4 4" xfId="13005" xr:uid="{FECC58A5-5EA2-460D-85B1-C6213916550E}"/>
    <cellStyle name="Comma 3 2 9 3 4 4 2" xfId="26228" xr:uid="{15E8667A-0F09-4040-BC91-9A7DADF64DF9}"/>
    <cellStyle name="Comma 3 2 9 3 4 5" xfId="16759" xr:uid="{D1760291-BB30-4095-B3F8-6ADA6CA31788}"/>
    <cellStyle name="Comma 3 2 9 3 5" xfId="4264" xr:uid="{735F5E49-DC94-47FD-AB8E-8528BAA0A2E5}"/>
    <cellStyle name="Comma 3 2 9 3 5 2" xfId="17487" xr:uid="{3860CA20-B72B-4E83-971D-A9471C979EBC}"/>
    <cellStyle name="Comma 3 2 9 3 6" xfId="7427" xr:uid="{9E21C2DB-CFD3-4C69-A9CA-F125A1CC7ABF}"/>
    <cellStyle name="Comma 3 2 9 3 6 2" xfId="20650" xr:uid="{56CE92DE-6793-4EA8-A73A-87D319A95C37}"/>
    <cellStyle name="Comma 3 2 9 3 7" xfId="10592" xr:uid="{858F87A2-54A7-454C-B980-1182A0AC1304}"/>
    <cellStyle name="Comma 3 2 9 3 7 2" xfId="23815" xr:uid="{6DFC19C3-487C-4C19-9A59-55D3E1BF61F2}"/>
    <cellStyle name="Comma 3 2 9 3 8" xfId="14549" xr:uid="{D12E42D2-309D-4B7C-A49A-0F80E430BD41}"/>
    <cellStyle name="Comma 3 2 9 4" xfId="1645" xr:uid="{4573C87A-525F-4D31-ABDF-57E9E4EA251B}"/>
    <cellStyle name="Comma 3 2 9 4 2" xfId="4629" xr:uid="{71FDEAD4-5E9F-4615-993F-B58C4FFCAE52}"/>
    <cellStyle name="Comma 3 2 9 4 2 2" xfId="17852" xr:uid="{D182717B-59EC-443F-9E22-CC52453C9D95}"/>
    <cellStyle name="Comma 3 2 9 4 3" xfId="7792" xr:uid="{FBD07111-06E0-43CC-AC6A-9893975CD444}"/>
    <cellStyle name="Comma 3 2 9 4 3 2" xfId="21015" xr:uid="{7C60B1A0-AC5B-4BD7-B2BD-1DC89E3EF736}"/>
    <cellStyle name="Comma 3 2 9 4 4" xfId="10957" xr:uid="{174C8E24-A757-4458-8E58-CF3434179EDB}"/>
    <cellStyle name="Comma 3 2 9 4 4 2" xfId="24180" xr:uid="{A6587A2B-41F1-4275-BE05-A4886FFA2269}"/>
    <cellStyle name="Comma 3 2 9 4 5" xfId="14870" xr:uid="{4259F9C3-CB31-4C24-A157-50BF0B461860}"/>
    <cellStyle name="Comma 3 2 9 5" xfId="1820" xr:uid="{D658A483-170D-4F13-994E-6D8B25671981}"/>
    <cellStyle name="Comma 3 2 9 5 2" xfId="4848" xr:uid="{D0A440B8-0D7A-4FF8-9CBF-112FA71A263B}"/>
    <cellStyle name="Comma 3 2 9 5 2 2" xfId="18071" xr:uid="{9D357049-BF1E-46F0-A761-0A764503DA35}"/>
    <cellStyle name="Comma 3 2 9 5 3" xfId="8011" xr:uid="{29C69CE5-2781-49AC-9841-8D5A46B803B6}"/>
    <cellStyle name="Comma 3 2 9 5 3 2" xfId="21234" xr:uid="{2FC4F243-D351-447F-9CEC-CC651CC0BE8E}"/>
    <cellStyle name="Comma 3 2 9 5 4" xfId="11176" xr:uid="{5D42DE13-4FFA-45B7-A37D-ECD503322C5A}"/>
    <cellStyle name="Comma 3 2 9 5 4 2" xfId="24399" xr:uid="{EA03650D-2D11-4B60-85ED-3DB5079B0181}"/>
    <cellStyle name="Comma 3 2 9 5 5" xfId="15045" xr:uid="{3E133B59-4741-4BA2-B234-764DD9260EFA}"/>
    <cellStyle name="Comma 3 2 9 6" xfId="2508" xr:uid="{37C41DDB-A075-4B4B-AC90-62C296C6EEE2}"/>
    <cellStyle name="Comma 3 2 9 6 2" xfId="5580" xr:uid="{5293395D-7619-49D4-8B10-69E59A5384DB}"/>
    <cellStyle name="Comma 3 2 9 6 2 2" xfId="18803" xr:uid="{BB0506AC-553F-4883-BEA8-CBC2AF24AA2C}"/>
    <cellStyle name="Comma 3 2 9 6 3" xfId="8743" xr:uid="{094B0F3C-7B72-48EC-9A98-64CD47CB8C25}"/>
    <cellStyle name="Comma 3 2 9 6 3 2" xfId="21966" xr:uid="{AB92D68C-0027-4E39-B0AF-3AB5B91BE214}"/>
    <cellStyle name="Comma 3 2 9 6 4" xfId="11908" xr:uid="{DB723F24-F727-4822-B409-55AF4C18D49A}"/>
    <cellStyle name="Comma 3 2 9 6 4 2" xfId="25131" xr:uid="{3086B1F3-4E1F-4723-B356-6BBFE189DDBD}"/>
    <cellStyle name="Comma 3 2 9 6 5" xfId="15733" xr:uid="{D95DEF35-A8CD-471D-AF42-1A18E92C4EA0}"/>
    <cellStyle name="Comma 3 2 9 7" xfId="3198" xr:uid="{60937789-D69E-4D90-974B-E698A4F52EE7}"/>
    <cellStyle name="Comma 3 2 9 7 2" xfId="6314" xr:uid="{AAD96F75-D955-4375-A603-779AFEE6ABDD}"/>
    <cellStyle name="Comma 3 2 9 7 2 2" xfId="19537" xr:uid="{739F31B5-6340-4E63-9E7F-29E9E694D3D9}"/>
    <cellStyle name="Comma 3 2 9 7 3" xfId="9477" xr:uid="{7F0A986E-AE5E-487D-AA44-26FBBB14CB6D}"/>
    <cellStyle name="Comma 3 2 9 7 3 2" xfId="22700" xr:uid="{3667000C-D28D-46E1-B9C1-E7304EC03CAE}"/>
    <cellStyle name="Comma 3 2 9 7 4" xfId="12642" xr:uid="{820B3FE0-7EDF-4E92-A2DC-FB146C067E68}"/>
    <cellStyle name="Comma 3 2 9 7 4 2" xfId="25865" xr:uid="{DF52E85F-F7AC-4ED5-BEC1-1E50619B93ED}"/>
    <cellStyle name="Comma 3 2 9 7 5" xfId="16423" xr:uid="{66D734B6-5EAD-463F-AFA3-116A7B903A7D}"/>
    <cellStyle name="Comma 3 2 9 8" xfId="3922" xr:uid="{CA6C5BA2-3635-4DF2-85A3-8D28F80B5425}"/>
    <cellStyle name="Comma 3 2 9 8 2" xfId="17145" xr:uid="{D126FB1C-332C-4D4C-B146-E6C3F1191A66}"/>
    <cellStyle name="Comma 3 2 9 9" xfId="7076" xr:uid="{00D947ED-6179-404E-A283-4B3C25832583}"/>
    <cellStyle name="Comma 3 2 9 9 2" xfId="20299" xr:uid="{6313DDB7-C46C-495C-AA89-95E02DCA345D}"/>
    <cellStyle name="Comma 3 3" xfId="196" xr:uid="{3643EBB4-8956-46A0-8F55-D6F1881B1FCC}"/>
    <cellStyle name="Comma 3 3 10" xfId="10238" xr:uid="{ADE0673F-A958-4AFC-ABD4-0F04875C5255}"/>
    <cellStyle name="Comma 3 3 10 2" xfId="23461" xr:uid="{25E0F532-05DD-4E86-A636-9A791841CDD3}"/>
    <cellStyle name="Comma 3 3 11" xfId="1025" xr:uid="{22F494AB-9A0B-464B-83BD-7FF0E6BB9881}"/>
    <cellStyle name="Comma 3 3 11 2" xfId="14250" xr:uid="{657BD8E9-E736-49B4-A1BE-B0482B6E3DD2}"/>
    <cellStyle name="Comma 3 3 12" xfId="13515" xr:uid="{0EE90429-BB50-433B-9DCC-FB7F294B185D}"/>
    <cellStyle name="Comma 3 3 2" xfId="449" xr:uid="{FE229B06-4A86-4969-9A2C-82D284F0C98C}"/>
    <cellStyle name="Comma 3 3 2 10" xfId="13725" xr:uid="{1D050D30-F982-4485-8DE4-ACAB264D8F78}"/>
    <cellStyle name="Comma 3 3 2 2" xfId="1499" xr:uid="{83725D1D-6BDB-4E59-8825-E4C686E81E93}"/>
    <cellStyle name="Comma 3 3 2 2 2" xfId="2359" xr:uid="{CDA553F9-F276-419F-BDB7-95A06BB22082}"/>
    <cellStyle name="Comma 3 3 2 2 2 2" xfId="5414" xr:uid="{DFA9CBB1-FFBC-4E9D-A3F4-4D42913C77A4}"/>
    <cellStyle name="Comma 3 3 2 2 2 2 2" xfId="18637" xr:uid="{389EC5E8-0453-48B2-9567-05DE1C112EBF}"/>
    <cellStyle name="Comma 3 3 2 2 2 3" xfId="8577" xr:uid="{B9D5A64D-A1A7-4093-8F3F-38CED91EED81}"/>
    <cellStyle name="Comma 3 3 2 2 2 3 2" xfId="21800" xr:uid="{E4768956-48DD-4FB6-A254-ED8C5549A705}"/>
    <cellStyle name="Comma 3 3 2 2 2 4" xfId="11742" xr:uid="{0E6FEEB7-4CEC-421F-9ED7-C9890558120B}"/>
    <cellStyle name="Comma 3 3 2 2 2 4 2" xfId="24965" xr:uid="{95DC609D-FD4B-41E0-8637-2227D86F3F3A}"/>
    <cellStyle name="Comma 3 3 2 2 2 5" xfId="15584" xr:uid="{4FBA7A74-011D-4952-AE95-62AED485A1F6}"/>
    <cellStyle name="Comma 3 3 2 2 3" xfId="3048" xr:uid="{CD024CF4-BA60-4BBA-9B27-CFF779F854DB}"/>
    <cellStyle name="Comma 3 3 2 2 3 2" xfId="6147" xr:uid="{203448A7-0C46-4897-9537-EB089A657E86}"/>
    <cellStyle name="Comma 3 3 2 2 3 2 2" xfId="19370" xr:uid="{6103156E-E55D-47F2-A894-4168EFA9203E}"/>
    <cellStyle name="Comma 3 3 2 2 3 3" xfId="9310" xr:uid="{57A86301-57DA-4999-BBE5-A0D6B08ABF12}"/>
    <cellStyle name="Comma 3 3 2 2 3 3 2" xfId="22533" xr:uid="{DBF200B0-276E-4FB7-A480-035F9FE70186}"/>
    <cellStyle name="Comma 3 3 2 2 3 4" xfId="12475" xr:uid="{E5A5CCE8-46F3-4E2D-B241-7C243AEEF95F}"/>
    <cellStyle name="Comma 3 3 2 2 3 4 2" xfId="25698" xr:uid="{8B2E93EC-F7AE-4075-AB79-44706C479F69}"/>
    <cellStyle name="Comma 3 3 2 2 3 5" xfId="16273" xr:uid="{DCA89AC6-01CF-499F-BAC2-7A75BC53AFC9}"/>
    <cellStyle name="Comma 3 3 2 2 4" xfId="3736" xr:uid="{CB050370-5EB7-4DD9-A7E2-7D4AD26D62F3}"/>
    <cellStyle name="Comma 3 3 2 2 4 2" xfId="6879" xr:uid="{811172BA-A14C-4C80-A5FF-FAC24D55A26A}"/>
    <cellStyle name="Comma 3 3 2 2 4 2 2" xfId="20102" xr:uid="{BCD95B8E-04CF-428A-83BB-49AD54E63F52}"/>
    <cellStyle name="Comma 3 3 2 2 4 3" xfId="10042" xr:uid="{2B5B0339-D41C-4586-A0B0-78464E83B16B}"/>
    <cellStyle name="Comma 3 3 2 2 4 3 2" xfId="23265" xr:uid="{F04EBDDD-7469-419F-A773-2D1F2B898692}"/>
    <cellStyle name="Comma 3 3 2 2 4 4" xfId="13207" xr:uid="{6EDCDB69-F960-46E8-B25B-FD8D3ED5B8FF}"/>
    <cellStyle name="Comma 3 3 2 2 4 4 2" xfId="26430" xr:uid="{21DA484D-1A56-4423-AC29-B914AF2E5823}"/>
    <cellStyle name="Comma 3 3 2 2 4 5" xfId="16961" xr:uid="{F2ED57FE-F6FF-4315-8318-050CEDB340CE}"/>
    <cellStyle name="Comma 3 3 2 2 5" xfId="4466" xr:uid="{BF4E4CDE-9190-45C2-8BCF-5A157C6FD9A8}"/>
    <cellStyle name="Comma 3 3 2 2 5 2" xfId="17689" xr:uid="{E240E8EF-E3E4-407F-8D19-118C16B8BD7F}"/>
    <cellStyle name="Comma 3 3 2 2 6" xfId="7629" xr:uid="{D67440C9-3F3D-42B9-A016-B18CEC27710C}"/>
    <cellStyle name="Comma 3 3 2 2 6 2" xfId="20852" xr:uid="{D3478299-FBB0-4E0D-AAAE-8804C280AAAC}"/>
    <cellStyle name="Comma 3 3 2 2 7" xfId="10794" xr:uid="{6515D532-6F9B-4A52-836D-6BC6EABCE5DD}"/>
    <cellStyle name="Comma 3 3 2 2 7 2" xfId="24017" xr:uid="{1FC918AC-216A-4974-8780-4362B92B788C}"/>
    <cellStyle name="Comma 3 3 2 2 8" xfId="14724" xr:uid="{E0E8D99B-9D4B-4FC2-9E4F-E73C691FCFA5}"/>
    <cellStyle name="Comma 3 3 2 3" xfId="1995" xr:uid="{7F072FCD-A4FC-401A-ACCE-46B6E24C3AE1}"/>
    <cellStyle name="Comma 3 3 2 3 2" xfId="5050" xr:uid="{5EF3882B-4EF0-405D-A2ED-AD0C96052FF9}"/>
    <cellStyle name="Comma 3 3 2 3 2 2" xfId="18273" xr:uid="{D2AE4EBF-EA6E-4EEA-8E78-DD1C59135796}"/>
    <cellStyle name="Comma 3 3 2 3 3" xfId="8213" xr:uid="{8A1A28F8-A5BF-4505-92C8-180473EE2EAD}"/>
    <cellStyle name="Comma 3 3 2 3 3 2" xfId="21436" xr:uid="{AC010871-90B9-4F20-A879-593C71223FB3}"/>
    <cellStyle name="Comma 3 3 2 3 4" xfId="11378" xr:uid="{DAEA2F33-49EA-4B0E-BAA4-4220CCAC2C55}"/>
    <cellStyle name="Comma 3 3 2 3 4 2" xfId="24601" xr:uid="{AB56C79A-F8DA-4696-83FE-86A0076767B1}"/>
    <cellStyle name="Comma 3 3 2 3 5" xfId="15220" xr:uid="{BDB273F1-377F-43C1-85A2-59255BE133EA}"/>
    <cellStyle name="Comma 3 3 2 4" xfId="2684" xr:uid="{0DFB1C30-2314-4207-8E18-00FFA49B5643}"/>
    <cellStyle name="Comma 3 3 2 4 2" xfId="5783" xr:uid="{DF3D6AF1-5E55-40A0-A70A-1424567D9F21}"/>
    <cellStyle name="Comma 3 3 2 4 2 2" xfId="19006" xr:uid="{D65D4E20-C87B-4394-B88A-6C39ED3F0F43}"/>
    <cellStyle name="Comma 3 3 2 4 3" xfId="8946" xr:uid="{633CE07D-C32E-4D09-97FE-51E7B9909B8B}"/>
    <cellStyle name="Comma 3 3 2 4 3 2" xfId="22169" xr:uid="{57D7C4BF-52EE-4CFB-81BC-23B72E421FAF}"/>
    <cellStyle name="Comma 3 3 2 4 4" xfId="12111" xr:uid="{BAA272CE-F935-4CF4-8974-026539F6D21A}"/>
    <cellStyle name="Comma 3 3 2 4 4 2" xfId="25334" xr:uid="{D2CBA438-0171-478F-BD55-2705470CFA9A}"/>
    <cellStyle name="Comma 3 3 2 4 5" xfId="15909" xr:uid="{EF678611-AEC2-4C68-8E6E-22F61C6808E7}"/>
    <cellStyle name="Comma 3 3 2 5" xfId="3372" xr:uid="{424E59AB-C4FA-4C5D-81F5-51B8779B4D9C}"/>
    <cellStyle name="Comma 3 3 2 5 2" xfId="6515" xr:uid="{1BE2B3E2-8EEE-4DAC-BAC2-C702256D3293}"/>
    <cellStyle name="Comma 3 3 2 5 2 2" xfId="19738" xr:uid="{92EC1E8A-EFD5-4795-9E7C-9C6291A743B3}"/>
    <cellStyle name="Comma 3 3 2 5 3" xfId="9678" xr:uid="{A033C00C-9771-4F01-9C89-9F832BD480CA}"/>
    <cellStyle name="Comma 3 3 2 5 3 2" xfId="22901" xr:uid="{AF6CDEDB-E50B-4AB9-AA55-E1CD58EDAD10}"/>
    <cellStyle name="Comma 3 3 2 5 4" xfId="12843" xr:uid="{42F9A80F-EDB8-44E1-B755-B5C5E800AE00}"/>
    <cellStyle name="Comma 3 3 2 5 4 2" xfId="26066" xr:uid="{1D0DD2D8-0DA1-4A84-9699-44CCE96E2432}"/>
    <cellStyle name="Comma 3 3 2 5 5" xfId="16597" xr:uid="{7357830C-F71F-4102-BE09-44818BA59BFB}"/>
    <cellStyle name="Comma 3 3 2 6" xfId="4102" xr:uid="{8807FF44-98DA-4188-B013-EABA74C30B97}"/>
    <cellStyle name="Comma 3 3 2 6 2" xfId="17325" xr:uid="{6358B03D-E32B-4EBA-979E-CFF984FA43F9}"/>
    <cellStyle name="Comma 3 3 2 7" xfId="7265" xr:uid="{1A8991BF-B7D3-4582-A530-07471987D17E}"/>
    <cellStyle name="Comma 3 3 2 7 2" xfId="20488" xr:uid="{E13A1166-EDCA-4056-AF06-744F85ECAEB6}"/>
    <cellStyle name="Comma 3 3 2 8" xfId="10430" xr:uid="{36E63C92-ACCD-4C2F-B73E-5DE1E654EB12}"/>
    <cellStyle name="Comma 3 3 2 8 2" xfId="23653" xr:uid="{5F0D57BA-6953-4C11-9D33-8A25AAC41BD6}"/>
    <cellStyle name="Comma 3 3 2 9" xfId="1186" xr:uid="{8DA81CA1-D4E4-4581-B766-BA466169A2E3}"/>
    <cellStyle name="Comma 3 3 2 9 2" xfId="14411" xr:uid="{D47C2F66-4E31-47FA-AF40-05F3622EBD26}"/>
    <cellStyle name="Comma 3 3 3" xfId="1322" xr:uid="{E7B85839-AAFE-4D7D-8900-20D38626EBBB}"/>
    <cellStyle name="Comma 3 3 3 2" xfId="2154" xr:uid="{A66A1464-2FB4-44B2-ACB0-E0862DA2A41F}"/>
    <cellStyle name="Comma 3 3 3 2 2" xfId="5209" xr:uid="{60AE38CC-29BE-47E0-9016-3DAA0381884E}"/>
    <cellStyle name="Comma 3 3 3 2 2 2" xfId="18432" xr:uid="{3574241F-3D1B-4245-919B-641F74AB7AF4}"/>
    <cellStyle name="Comma 3 3 3 2 3" xfId="8372" xr:uid="{041C7451-8F48-4510-9462-91170AD07629}"/>
    <cellStyle name="Comma 3 3 3 2 3 2" xfId="21595" xr:uid="{026DB075-3907-4E8B-B85B-274575738541}"/>
    <cellStyle name="Comma 3 3 3 2 4" xfId="11537" xr:uid="{4FAA2308-5E7A-4FD8-A958-7F0559962B8B}"/>
    <cellStyle name="Comma 3 3 3 2 4 2" xfId="24760" xr:uid="{A20B2DA0-AAB3-47DD-9325-EA6DE16802E8}"/>
    <cellStyle name="Comma 3 3 3 2 5" xfId="15379" xr:uid="{2381438F-D757-4E2D-AB12-C2B739C522CC}"/>
    <cellStyle name="Comma 3 3 3 3" xfId="2843" xr:uid="{172648FC-F081-43E2-80F2-A0C474934031}"/>
    <cellStyle name="Comma 3 3 3 3 2" xfId="5942" xr:uid="{D1991189-2C59-42A2-B063-1C038710355F}"/>
    <cellStyle name="Comma 3 3 3 3 2 2" xfId="19165" xr:uid="{75F16A27-A828-4F8C-BBD7-7C52FD6A0135}"/>
    <cellStyle name="Comma 3 3 3 3 3" xfId="9105" xr:uid="{97846058-71E9-489A-80BF-1E3F7CB9B767}"/>
    <cellStyle name="Comma 3 3 3 3 3 2" xfId="22328" xr:uid="{760A19F4-0629-4D39-AEA1-26572A1B71CD}"/>
    <cellStyle name="Comma 3 3 3 3 4" xfId="12270" xr:uid="{42ED14B0-EFEF-4A9C-A05F-59CFF96EE664}"/>
    <cellStyle name="Comma 3 3 3 3 4 2" xfId="25493" xr:uid="{AF2EA0A9-B95C-4EC0-B9F0-595A364BBCDA}"/>
    <cellStyle name="Comma 3 3 3 3 5" xfId="16068" xr:uid="{F7A260F3-6B3D-48F8-9133-94750AC3FC63}"/>
    <cellStyle name="Comma 3 3 3 4" xfId="3531" xr:uid="{AEC738E8-53C6-42F1-B768-563C7F2B91E7}"/>
    <cellStyle name="Comma 3 3 3 4 2" xfId="6674" xr:uid="{23A0565E-EDD1-4C14-83B4-AB5A895019F0}"/>
    <cellStyle name="Comma 3 3 3 4 2 2" xfId="19897" xr:uid="{1A3B34DC-F589-4C58-96A1-60F50A428D52}"/>
    <cellStyle name="Comma 3 3 3 4 3" xfId="9837" xr:uid="{65DBF052-B22D-446F-B314-D8858BEA4F22}"/>
    <cellStyle name="Comma 3 3 3 4 3 2" xfId="23060" xr:uid="{3CCD0393-C773-469E-BE7A-2521F3783CBC}"/>
    <cellStyle name="Comma 3 3 3 4 4" xfId="13002" xr:uid="{AFAAB859-63E5-44C7-8F3F-CCD81657BF57}"/>
    <cellStyle name="Comma 3 3 3 4 4 2" xfId="26225" xr:uid="{227CC722-0E8D-4FE0-A645-7866D88CAC3C}"/>
    <cellStyle name="Comma 3 3 3 4 5" xfId="16756" xr:uid="{B9800183-FEB3-40E1-931E-8B2BDAE4EA8A}"/>
    <cellStyle name="Comma 3 3 3 5" xfId="4261" xr:uid="{F9689627-4837-4468-B954-6B9605440839}"/>
    <cellStyle name="Comma 3 3 3 5 2" xfId="17484" xr:uid="{D6F9839B-39F6-4D87-B130-CE7E530064A7}"/>
    <cellStyle name="Comma 3 3 3 6" xfId="7424" xr:uid="{0A6386E5-3537-473F-94F0-2E68AA1A4D5E}"/>
    <cellStyle name="Comma 3 3 3 6 2" xfId="20647" xr:uid="{6BFB9F35-35F2-413A-8BEA-D986AFC4DE54}"/>
    <cellStyle name="Comma 3 3 3 7" xfId="10589" xr:uid="{CBC0F2F6-3E90-4199-8ED2-5EB6416134C8}"/>
    <cellStyle name="Comma 3 3 3 7 2" xfId="23812" xr:uid="{AC8DF7EC-85EA-480A-A9DF-F1D3F864015A}"/>
    <cellStyle name="Comma 3 3 3 8" xfId="14547" xr:uid="{DA268139-393F-4C35-97C4-FF1E1E906D84}"/>
    <cellStyle name="Comma 3 3 4" xfId="1643" xr:uid="{65837835-3F5E-4467-9A3B-9FCE5093DA3F}"/>
    <cellStyle name="Comma 3 3 4 2" xfId="4626" xr:uid="{4CC4174E-05E6-42ED-9806-AB05DF430562}"/>
    <cellStyle name="Comma 3 3 4 2 2" xfId="17849" xr:uid="{C0C973C1-E92E-4E20-97CF-D9CEF22EBE20}"/>
    <cellStyle name="Comma 3 3 4 3" xfId="7789" xr:uid="{87F3CA2F-1235-4309-8303-D0C381FCF57C}"/>
    <cellStyle name="Comma 3 3 4 3 2" xfId="21012" xr:uid="{1899BCF5-6BEC-486F-8AF4-AFF7E124873D}"/>
    <cellStyle name="Comma 3 3 4 4" xfId="10954" xr:uid="{4DACBA15-070D-4D96-ADD8-347784EF3649}"/>
    <cellStyle name="Comma 3 3 4 4 2" xfId="24177" xr:uid="{B060D6D0-B152-4A47-A4FC-6F28A91EC4C3}"/>
    <cellStyle name="Comma 3 3 4 5" xfId="14868" xr:uid="{D52BFDAE-9D5B-4A3D-AC9C-C4DD8B8F7CF8}"/>
    <cellStyle name="Comma 3 3 5" xfId="1818" xr:uid="{3C241C4D-AC9E-4FDC-8CEA-610F1ED3D1B1}"/>
    <cellStyle name="Comma 3 3 5 2" xfId="4845" xr:uid="{2DE70201-312E-4E4C-AE24-CA0950BBCBFE}"/>
    <cellStyle name="Comma 3 3 5 2 2" xfId="18068" xr:uid="{54DA3CE9-63F4-4BA2-9B5C-FF51C2568159}"/>
    <cellStyle name="Comma 3 3 5 3" xfId="8008" xr:uid="{6B48BBA8-A6F7-4944-B402-388EB8921699}"/>
    <cellStyle name="Comma 3 3 5 3 2" xfId="21231" xr:uid="{DC6E0842-ABDB-44A2-AB9C-559081DE2DB5}"/>
    <cellStyle name="Comma 3 3 5 4" xfId="11173" xr:uid="{6E1BCB09-5C3B-4294-AFE6-ED857D3B2C57}"/>
    <cellStyle name="Comma 3 3 5 4 2" xfId="24396" xr:uid="{DC76FFA2-ED43-4E97-B0D6-0E0A997E106D}"/>
    <cellStyle name="Comma 3 3 5 5" xfId="15043" xr:uid="{2C007DB3-67B5-4FA7-A919-46509FF13B7D}"/>
    <cellStyle name="Comma 3 3 6" xfId="2506" xr:uid="{C51684AD-8701-4A12-894E-6D03A755CDB1}"/>
    <cellStyle name="Comma 3 3 6 2" xfId="5577" xr:uid="{AC4502CC-4F60-4814-9B72-E9B938D66C8C}"/>
    <cellStyle name="Comma 3 3 6 2 2" xfId="18800" xr:uid="{3E08C9BD-B3B2-43B7-A7B3-5038E4B4CE34}"/>
    <cellStyle name="Comma 3 3 6 3" xfId="8740" xr:uid="{07498F33-C2BE-4557-8D9B-08278409C89F}"/>
    <cellStyle name="Comma 3 3 6 3 2" xfId="21963" xr:uid="{6AA6A9A9-9A9F-436E-8713-515C45DD1FA1}"/>
    <cellStyle name="Comma 3 3 6 4" xfId="11905" xr:uid="{3BBBBFBD-6BE0-4108-8AFC-6E7E89074971}"/>
    <cellStyle name="Comma 3 3 6 4 2" xfId="25128" xr:uid="{94949CAF-F8F4-4620-9C55-5C6F5C953E48}"/>
    <cellStyle name="Comma 3 3 6 5" xfId="15731" xr:uid="{21897349-07B5-4F46-ADAF-4ADF2A45A845}"/>
    <cellStyle name="Comma 3 3 7" xfId="3196" xr:uid="{D9DAC982-EB7B-4A33-B13D-7D5FD11C4329}"/>
    <cellStyle name="Comma 3 3 7 2" xfId="6311" xr:uid="{4FF3F5D1-28D7-4BE0-A128-9A17DDA5AC84}"/>
    <cellStyle name="Comma 3 3 7 2 2" xfId="19534" xr:uid="{1AC4DD1A-49FA-4EBB-95B0-90DBD54D4BF4}"/>
    <cellStyle name="Comma 3 3 7 3" xfId="9474" xr:uid="{484527E2-87B3-4FDF-AD12-630A84952AD2}"/>
    <cellStyle name="Comma 3 3 7 3 2" xfId="22697" xr:uid="{F6B37A0E-C3FD-44AB-B743-7C543865B098}"/>
    <cellStyle name="Comma 3 3 7 4" xfId="12639" xr:uid="{2430CE88-5E7C-4728-AD6E-FF6AD556180D}"/>
    <cellStyle name="Comma 3 3 7 4 2" xfId="25862" xr:uid="{9EF15716-A2C9-4362-AEC6-84960E987ED8}"/>
    <cellStyle name="Comma 3 3 7 5" xfId="16421" xr:uid="{EC49FFA5-8D9A-4443-874F-7D07F66C8403}"/>
    <cellStyle name="Comma 3 3 8" xfId="3919" xr:uid="{5D53154C-3FC7-49F0-8F1B-E793880CEC5E}"/>
    <cellStyle name="Comma 3 3 8 2" xfId="17142" xr:uid="{208D5D92-5A0C-4335-821B-A96666CBC336}"/>
    <cellStyle name="Comma 3 3 9" xfId="7073" xr:uid="{DF760461-39F1-4D28-A817-979766FEB5BC}"/>
    <cellStyle name="Comma 3 3 9 2" xfId="20296" xr:uid="{73074E1D-03EC-4D78-BDEE-8512CE53AD3D}"/>
    <cellStyle name="Comma 3 4" xfId="225" xr:uid="{7930A179-960C-45E0-BEA8-0ED8F96005B2}"/>
    <cellStyle name="Comma 3 4 10" xfId="10264" xr:uid="{E2CE0539-0ABB-4B9C-B93D-6A7470BF4B7E}"/>
    <cellStyle name="Comma 3 4 10 2" xfId="23487" xr:uid="{B9D1799F-D7A4-40AE-88EA-A90EBF7B4C3B}"/>
    <cellStyle name="Comma 3 4 11" xfId="1048" xr:uid="{BB6BBE47-45DB-4B49-BDF6-9882BBA84EF6}"/>
    <cellStyle name="Comma 3 4 11 2" xfId="14273" xr:uid="{6269E4F0-9EAA-4259-A694-8FCD051FFBCF}"/>
    <cellStyle name="Comma 3 4 12" xfId="13542" xr:uid="{E86D9481-C21E-4EFE-904E-2EABECD76D16}"/>
    <cellStyle name="Comma 3 4 2" xfId="476" xr:uid="{DE53E6D4-6C20-4447-B33A-BCB2EFBBB4FC}"/>
    <cellStyle name="Comma 3 4 2 10" xfId="13752" xr:uid="{0A77A204-56A2-40A3-AE2A-CFF93EC194A1}"/>
    <cellStyle name="Comma 3 4 2 2" xfId="1525" xr:uid="{3B8DC566-578E-4593-9437-1042D3718630}"/>
    <cellStyle name="Comma 3 4 2 2 2" xfId="2385" xr:uid="{7EB3092A-C2AE-47D0-ABF3-B4E2EF922714}"/>
    <cellStyle name="Comma 3 4 2 2 2 2" xfId="5440" xr:uid="{D3EC8B8D-82C3-4B7B-8BC1-6640C0A8DBC2}"/>
    <cellStyle name="Comma 3 4 2 2 2 2 2" xfId="18663" xr:uid="{142C404A-038F-473D-BC02-FC0BA67AE1D7}"/>
    <cellStyle name="Comma 3 4 2 2 2 3" xfId="8603" xr:uid="{09C62115-EFCA-4EFE-87AB-21E1A030DA4D}"/>
    <cellStyle name="Comma 3 4 2 2 2 3 2" xfId="21826" xr:uid="{7D9C8E3D-EF4A-4AA2-999F-466DCB68B268}"/>
    <cellStyle name="Comma 3 4 2 2 2 4" xfId="11768" xr:uid="{CC495FB4-AF05-40DF-BB3A-8FF17E2716A9}"/>
    <cellStyle name="Comma 3 4 2 2 2 4 2" xfId="24991" xr:uid="{0F016CC8-A9B7-4478-A250-358BDCC216E2}"/>
    <cellStyle name="Comma 3 4 2 2 2 5" xfId="15610" xr:uid="{355050AD-4A5B-47A0-A39C-2D43DC76BA8E}"/>
    <cellStyle name="Comma 3 4 2 2 3" xfId="3074" xr:uid="{694BD940-75C3-4F67-A954-CF0B0347B82E}"/>
    <cellStyle name="Comma 3 4 2 2 3 2" xfId="6173" xr:uid="{3CB374E2-764D-4024-9EB4-1498621F31AE}"/>
    <cellStyle name="Comma 3 4 2 2 3 2 2" xfId="19396" xr:uid="{E35A9C4E-BBB2-4F20-BACF-F87FCCBDE61F}"/>
    <cellStyle name="Comma 3 4 2 2 3 3" xfId="9336" xr:uid="{3F725C59-4662-445D-91B3-444485552829}"/>
    <cellStyle name="Comma 3 4 2 2 3 3 2" xfId="22559" xr:uid="{401A7D77-3EB2-4614-BAC7-5EA4B9F74886}"/>
    <cellStyle name="Comma 3 4 2 2 3 4" xfId="12501" xr:uid="{496DA79D-FBFA-4591-9429-DCC797261081}"/>
    <cellStyle name="Comma 3 4 2 2 3 4 2" xfId="25724" xr:uid="{83FD9D05-8221-46F2-9B8C-6BF0AD097F3E}"/>
    <cellStyle name="Comma 3 4 2 2 3 5" xfId="16299" xr:uid="{E7F6F9DE-13D9-47DD-9268-EAA39CEA9EE0}"/>
    <cellStyle name="Comma 3 4 2 2 4" xfId="3762" xr:uid="{C9F4081D-B905-40D0-8811-0808CF55D899}"/>
    <cellStyle name="Comma 3 4 2 2 4 2" xfId="6905" xr:uid="{91B6A5BC-BEC8-4095-BD47-09C83497AB5E}"/>
    <cellStyle name="Comma 3 4 2 2 4 2 2" xfId="20128" xr:uid="{87430C2F-C388-4003-88E7-F16CBF83A43B}"/>
    <cellStyle name="Comma 3 4 2 2 4 3" xfId="10068" xr:uid="{42C746D0-E914-4449-A510-17FEF5F6AE37}"/>
    <cellStyle name="Comma 3 4 2 2 4 3 2" xfId="23291" xr:uid="{478F595D-7390-457F-AB32-1932750C5CFF}"/>
    <cellStyle name="Comma 3 4 2 2 4 4" xfId="13233" xr:uid="{25584C3C-AA04-413D-944C-BBB2393AFB28}"/>
    <cellStyle name="Comma 3 4 2 2 4 4 2" xfId="26456" xr:uid="{AEBB40D8-355B-4DCA-B19E-8754BA7F015F}"/>
    <cellStyle name="Comma 3 4 2 2 4 5" xfId="16987" xr:uid="{4D876160-41A2-47A9-AB68-CB0241192AD3}"/>
    <cellStyle name="Comma 3 4 2 2 5" xfId="4492" xr:uid="{26B5CF63-3641-4EE4-B810-370B17D5B3EE}"/>
    <cellStyle name="Comma 3 4 2 2 5 2" xfId="17715" xr:uid="{F2CF278F-D739-4C8C-A3AB-D2A36E825412}"/>
    <cellStyle name="Comma 3 4 2 2 6" xfId="7655" xr:uid="{986DC008-C46A-407D-9555-7038E439F6EC}"/>
    <cellStyle name="Comma 3 4 2 2 6 2" xfId="20878" xr:uid="{1AAFB01F-6376-4031-A18C-B9FFE6856874}"/>
    <cellStyle name="Comma 3 4 2 2 7" xfId="10820" xr:uid="{1AF48F84-2FCE-4C01-B17B-F3167533FFCA}"/>
    <cellStyle name="Comma 3 4 2 2 7 2" xfId="24043" xr:uid="{B1DAABDE-C075-4DA4-9181-1101EC21CD40}"/>
    <cellStyle name="Comma 3 4 2 2 8" xfId="14750" xr:uid="{DBB78DAE-45A7-4308-82F9-8DE9DC56B967}"/>
    <cellStyle name="Comma 3 4 2 3" xfId="2021" xr:uid="{3E68010A-EEA4-4948-9F4F-E6193C7CDE1E}"/>
    <cellStyle name="Comma 3 4 2 3 2" xfId="5076" xr:uid="{193D8872-73FF-44E7-88C5-0A306909D0BA}"/>
    <cellStyle name="Comma 3 4 2 3 2 2" xfId="18299" xr:uid="{53589CAC-6DA2-4A97-92E5-675686EA46AE}"/>
    <cellStyle name="Comma 3 4 2 3 3" xfId="8239" xr:uid="{BC8C3732-67FE-4981-B59A-ECABF8349645}"/>
    <cellStyle name="Comma 3 4 2 3 3 2" xfId="21462" xr:uid="{084EBD99-F0C1-4C21-AFB7-F3144C32487A}"/>
    <cellStyle name="Comma 3 4 2 3 4" xfId="11404" xr:uid="{FADB12D3-821A-437B-B561-633D5EEF5B42}"/>
    <cellStyle name="Comma 3 4 2 3 4 2" xfId="24627" xr:uid="{23667D6F-A9E6-4E13-8ECF-2D6E9DA56038}"/>
    <cellStyle name="Comma 3 4 2 3 5" xfId="15246" xr:uid="{D0ABABFF-D5FE-45AB-963B-A70A59033378}"/>
    <cellStyle name="Comma 3 4 2 4" xfId="2710" xr:uid="{945B51A4-8534-4C8D-A6E8-898411937A29}"/>
    <cellStyle name="Comma 3 4 2 4 2" xfId="5809" xr:uid="{73A9F5F8-52FD-44BE-8E3B-6D554F2A8814}"/>
    <cellStyle name="Comma 3 4 2 4 2 2" xfId="19032" xr:uid="{8E859C26-EBBA-47CB-B4D4-295298830E3F}"/>
    <cellStyle name="Comma 3 4 2 4 3" xfId="8972" xr:uid="{59B90C72-47FF-4D05-91E5-C30341A75BF9}"/>
    <cellStyle name="Comma 3 4 2 4 3 2" xfId="22195" xr:uid="{2DAF3B3F-0656-4CF3-966D-5F1EE1A6457C}"/>
    <cellStyle name="Comma 3 4 2 4 4" xfId="12137" xr:uid="{BE89C6D4-B515-43AB-AD08-276250796EE3}"/>
    <cellStyle name="Comma 3 4 2 4 4 2" xfId="25360" xr:uid="{67FD5C61-7751-4FF9-B9DA-29118A308CB2}"/>
    <cellStyle name="Comma 3 4 2 4 5" xfId="15935" xr:uid="{586C6365-35F6-477A-8026-053686522088}"/>
    <cellStyle name="Comma 3 4 2 5" xfId="3398" xr:uid="{30B82FFD-740A-4391-99B9-E17110CE6750}"/>
    <cellStyle name="Comma 3 4 2 5 2" xfId="6541" xr:uid="{21F3CAFB-D459-4F77-A42C-985767B28B58}"/>
    <cellStyle name="Comma 3 4 2 5 2 2" xfId="19764" xr:uid="{8B3F89BF-AF08-4EB1-B40D-E6113BB95636}"/>
    <cellStyle name="Comma 3 4 2 5 3" xfId="9704" xr:uid="{87E28F8B-244B-430C-B94D-3740EBA9EA50}"/>
    <cellStyle name="Comma 3 4 2 5 3 2" xfId="22927" xr:uid="{2CCCA0A5-F0CE-4372-B28C-94A48F89EEF2}"/>
    <cellStyle name="Comma 3 4 2 5 4" xfId="12869" xr:uid="{88A89082-B043-4706-AC46-72A1354F435F}"/>
    <cellStyle name="Comma 3 4 2 5 4 2" xfId="26092" xr:uid="{3AB42F99-2C26-4A7A-948A-90BFBB88F630}"/>
    <cellStyle name="Comma 3 4 2 5 5" xfId="16623" xr:uid="{2F826B49-7201-4597-8F65-8670E78A6007}"/>
    <cellStyle name="Comma 3 4 2 6" xfId="4128" xr:uid="{9BC2EB55-7571-483F-BB69-9355D59C70B0}"/>
    <cellStyle name="Comma 3 4 2 6 2" xfId="17351" xr:uid="{99FC2872-227C-4E8B-8555-BF20379169D7}"/>
    <cellStyle name="Comma 3 4 2 7" xfId="7291" xr:uid="{2C5C547C-AE63-4E8E-9B3A-C980C94AC73F}"/>
    <cellStyle name="Comma 3 4 2 7 2" xfId="20514" xr:uid="{3A71C668-DAA0-4AA7-885F-473EF24DD0A9}"/>
    <cellStyle name="Comma 3 4 2 8" xfId="10456" xr:uid="{0531B293-FD1D-4FB7-8A2A-A6E27FFD2888}"/>
    <cellStyle name="Comma 3 4 2 8 2" xfId="23679" xr:uid="{1EDA72F5-348A-40AF-9915-8FC9CB7EE214}"/>
    <cellStyle name="Comma 3 4 2 9" xfId="1209" xr:uid="{97553BF0-B8EC-405E-B6C4-ABB3D5751CB2}"/>
    <cellStyle name="Comma 3 4 2 9 2" xfId="14434" xr:uid="{80545054-0D43-464D-9EF8-4E354C385322}"/>
    <cellStyle name="Comma 3 4 3" xfId="1345" xr:uid="{ABBC4025-5EEA-4394-A6EB-7FE6DA73F193}"/>
    <cellStyle name="Comma 3 4 3 2" xfId="2180" xr:uid="{4DE8E588-B116-456F-BD78-4362CAEA8B97}"/>
    <cellStyle name="Comma 3 4 3 2 2" xfId="5235" xr:uid="{4EDB28F7-2CD9-4999-BAC4-7A480747B719}"/>
    <cellStyle name="Comma 3 4 3 2 2 2" xfId="18458" xr:uid="{BF447E69-F88E-49B0-9AB8-10D40E1070CE}"/>
    <cellStyle name="Comma 3 4 3 2 3" xfId="8398" xr:uid="{E020CDE1-2701-4264-BF7B-A3EAA68A267D}"/>
    <cellStyle name="Comma 3 4 3 2 3 2" xfId="21621" xr:uid="{705692BF-024F-4F30-8394-9DB2C0B1B513}"/>
    <cellStyle name="Comma 3 4 3 2 4" xfId="11563" xr:uid="{A594F951-E6CA-467E-A5D9-7A7DF8120779}"/>
    <cellStyle name="Comma 3 4 3 2 4 2" xfId="24786" xr:uid="{3151501E-F0EB-46A6-BAA4-A35111CF0021}"/>
    <cellStyle name="Comma 3 4 3 2 5" xfId="15405" xr:uid="{4B71C9CE-BF80-48C9-8965-FD5CF5BD01E5}"/>
    <cellStyle name="Comma 3 4 3 3" xfId="2869" xr:uid="{E40CD964-9C8E-45FA-97BC-5FD167E94489}"/>
    <cellStyle name="Comma 3 4 3 3 2" xfId="5968" xr:uid="{1E401F92-8093-4FA1-8AA6-7D815EE41041}"/>
    <cellStyle name="Comma 3 4 3 3 2 2" xfId="19191" xr:uid="{B9281C16-E534-4FA9-A696-79B0ADAF3534}"/>
    <cellStyle name="Comma 3 4 3 3 3" xfId="9131" xr:uid="{6B6A179D-4E1D-4A96-B37A-9D89AB70BFFD}"/>
    <cellStyle name="Comma 3 4 3 3 3 2" xfId="22354" xr:uid="{E88AAFEC-698E-4C84-9153-2773DB35D809}"/>
    <cellStyle name="Comma 3 4 3 3 4" xfId="12296" xr:uid="{ED770D63-C050-4628-94F7-51CC18663295}"/>
    <cellStyle name="Comma 3 4 3 3 4 2" xfId="25519" xr:uid="{86ECB263-638F-40B2-8DB4-DC585AD2DC71}"/>
    <cellStyle name="Comma 3 4 3 3 5" xfId="16094" xr:uid="{E9BAABE1-1516-4CF2-97FF-73FFCEC0AA21}"/>
    <cellStyle name="Comma 3 4 3 4" xfId="3557" xr:uid="{13B6AC7C-7534-4E14-A5E4-25B89538D1F2}"/>
    <cellStyle name="Comma 3 4 3 4 2" xfId="6700" xr:uid="{21F37500-A592-4F4B-A168-339BC17C1549}"/>
    <cellStyle name="Comma 3 4 3 4 2 2" xfId="19923" xr:uid="{51671F30-9470-42B5-81A5-BA4D0B4AF014}"/>
    <cellStyle name="Comma 3 4 3 4 3" xfId="9863" xr:uid="{1E944B12-8A01-48CC-B77F-6A08E0F314A7}"/>
    <cellStyle name="Comma 3 4 3 4 3 2" xfId="23086" xr:uid="{1A0CE9F1-E380-410D-A3E0-FF80BAA5DEF9}"/>
    <cellStyle name="Comma 3 4 3 4 4" xfId="13028" xr:uid="{C4F810E8-64AE-4ABC-ACD8-479E4FC26C2E}"/>
    <cellStyle name="Comma 3 4 3 4 4 2" xfId="26251" xr:uid="{F89B188F-6279-40B8-B055-6F0B471DDA29}"/>
    <cellStyle name="Comma 3 4 3 4 5" xfId="16782" xr:uid="{F3A94692-345F-4073-B721-B6E7CF0840B2}"/>
    <cellStyle name="Comma 3 4 3 5" xfId="4287" xr:uid="{21F48537-E7FA-4A53-A6A4-6FA62E84B013}"/>
    <cellStyle name="Comma 3 4 3 5 2" xfId="17510" xr:uid="{12549290-2B66-47B7-B956-471AE0DA83E6}"/>
    <cellStyle name="Comma 3 4 3 6" xfId="7450" xr:uid="{ECD395D2-53F5-4D49-90D4-645E114A26C9}"/>
    <cellStyle name="Comma 3 4 3 6 2" xfId="20673" xr:uid="{97565E9B-8B43-4699-8B7B-B434C383D04C}"/>
    <cellStyle name="Comma 3 4 3 7" xfId="10615" xr:uid="{C36929D7-D7BC-464E-8CC5-8A061D248C36}"/>
    <cellStyle name="Comma 3 4 3 7 2" xfId="23838" xr:uid="{3D6EE25D-433F-40EC-9A5F-785FBF2E2AB6}"/>
    <cellStyle name="Comma 3 4 3 8" xfId="14570" xr:uid="{70B78229-3638-472F-B6BF-6C6C8D1B88F7}"/>
    <cellStyle name="Comma 3 4 4" xfId="1666" xr:uid="{5797D6F2-CCFE-492F-9BB7-D660EBE7D8A6}"/>
    <cellStyle name="Comma 3 4 4 2" xfId="4652" xr:uid="{04172A77-4B6E-4CFB-B026-51AC09F1BD22}"/>
    <cellStyle name="Comma 3 4 4 2 2" xfId="17875" xr:uid="{F19E45A0-2299-4B1D-A96E-DB9018C2F3D4}"/>
    <cellStyle name="Comma 3 4 4 3" xfId="7815" xr:uid="{FDD000E9-BFEF-412C-BD84-99E317070501}"/>
    <cellStyle name="Comma 3 4 4 3 2" xfId="21038" xr:uid="{45A6CD2F-42DF-48F7-BFF7-08774B851FCE}"/>
    <cellStyle name="Comma 3 4 4 4" xfId="10980" xr:uid="{CEE336D9-72B7-4278-A043-C99D42E5554A}"/>
    <cellStyle name="Comma 3 4 4 4 2" xfId="24203" xr:uid="{CA03A167-B51A-4FF0-8C0D-74C80FA58CCD}"/>
    <cellStyle name="Comma 3 4 4 5" xfId="14891" xr:uid="{E966E25A-D84E-417F-ABE9-369EED5DEB83}"/>
    <cellStyle name="Comma 3 4 5" xfId="1842" xr:uid="{70455C3D-AD3A-44CF-BF25-B61F996BBEA7}"/>
    <cellStyle name="Comma 3 4 5 2" xfId="4872" xr:uid="{0D448224-3184-468D-909F-0055C230ED6B}"/>
    <cellStyle name="Comma 3 4 5 2 2" xfId="18095" xr:uid="{29D1802C-9DA7-4E17-8380-1BD036A3077A}"/>
    <cellStyle name="Comma 3 4 5 3" xfId="8035" xr:uid="{EDECE2D1-BD5A-4C75-B68C-C6AAF3D86682}"/>
    <cellStyle name="Comma 3 4 5 3 2" xfId="21258" xr:uid="{74B3A520-A7DC-419E-870F-D8E0F41DE203}"/>
    <cellStyle name="Comma 3 4 5 4" xfId="11200" xr:uid="{1D4CA56A-205F-4042-92BD-FDA0BB1D4279}"/>
    <cellStyle name="Comma 3 4 5 4 2" xfId="24423" xr:uid="{0DE7ECD0-BE3F-405A-B28B-ED34734823BD}"/>
    <cellStyle name="Comma 3 4 5 5" xfId="15067" xr:uid="{F05C9305-AD13-47E2-AF28-0AC724F9FFD3}"/>
    <cellStyle name="Comma 3 4 6" xfId="2529" xr:uid="{26EEC4CE-66B7-4F7E-B99F-AC2C997F516A}"/>
    <cellStyle name="Comma 3 4 6 2" xfId="5603" xr:uid="{27DE7881-CC86-4A25-8B92-B7A935C81BDE}"/>
    <cellStyle name="Comma 3 4 6 2 2" xfId="18826" xr:uid="{307373F3-3C9E-4909-817F-BB08256D758D}"/>
    <cellStyle name="Comma 3 4 6 3" xfId="8766" xr:uid="{FD96C0D9-EB5E-483B-82E6-626E698C1E85}"/>
    <cellStyle name="Comma 3 4 6 3 2" xfId="21989" xr:uid="{9107C0FF-0282-4851-A7FC-AE45F53B657F}"/>
    <cellStyle name="Comma 3 4 6 4" xfId="11931" xr:uid="{70A7F8DE-1620-4719-861B-1CF20C915D02}"/>
    <cellStyle name="Comma 3 4 6 4 2" xfId="25154" xr:uid="{511834CB-09C3-4DF9-8322-A321B4DA9254}"/>
    <cellStyle name="Comma 3 4 6 5" xfId="15754" xr:uid="{11D8833E-4EE2-4351-8D4B-01909CBA2F7E}"/>
    <cellStyle name="Comma 3 4 7" xfId="3219" xr:uid="{229D03BC-9B31-4C2C-B4E7-16FA1524A1AA}"/>
    <cellStyle name="Comma 3 4 7 2" xfId="6337" xr:uid="{11A338EE-65E2-4623-8670-B92F7D40C1FA}"/>
    <cellStyle name="Comma 3 4 7 2 2" xfId="19560" xr:uid="{3BB19D42-0A9D-42F7-9E90-2D7F205DD166}"/>
    <cellStyle name="Comma 3 4 7 3" xfId="9500" xr:uid="{26163A8C-1E4F-4B26-A93B-F8EEEDE74A29}"/>
    <cellStyle name="Comma 3 4 7 3 2" xfId="22723" xr:uid="{3A370404-4417-4348-896B-CE2B19445EB7}"/>
    <cellStyle name="Comma 3 4 7 4" xfId="12665" xr:uid="{D75CAF61-FB63-49FD-B342-2B5E256FA8D0}"/>
    <cellStyle name="Comma 3 4 7 4 2" xfId="25888" xr:uid="{28DBECD2-F46B-47A4-9742-3FA8C36C1962}"/>
    <cellStyle name="Comma 3 4 7 5" xfId="16444" xr:uid="{039D10BC-03CF-48FB-AF44-F8020029299B}"/>
    <cellStyle name="Comma 3 4 8" xfId="3945" xr:uid="{8091FBD1-E1FD-4A97-BD05-7B02F9522126}"/>
    <cellStyle name="Comma 3 4 8 2" xfId="17168" xr:uid="{A0AFC752-DCE9-4C55-8A81-5B79EA9A5D8E}"/>
    <cellStyle name="Comma 3 4 9" xfId="7099" xr:uid="{108A088F-85CE-46B7-811F-458ECFFEE21F}"/>
    <cellStyle name="Comma 3 4 9 2" xfId="20322" xr:uid="{F2181482-88B5-4962-BCDC-3150B64B630E}"/>
    <cellStyle name="Comma 3 5" xfId="318" xr:uid="{5C8E0014-99B8-4013-BF42-86B53E04CF52}"/>
    <cellStyle name="Comma 3 5 10" xfId="1094" xr:uid="{B8C277B4-EE4F-4918-B2D9-DF4260D02024}"/>
    <cellStyle name="Comma 3 5 10 2" xfId="14319" xr:uid="{29E02D41-CA40-46EE-8D11-DD71AC8A5267}"/>
    <cellStyle name="Comma 3 5 11" xfId="13599" xr:uid="{EAD1C255-7595-4C09-BB1F-F930588DA5E1}"/>
    <cellStyle name="Comma 3 5 2" xfId="540" xr:uid="{DD4C1A68-ABB0-42C4-B67C-B85B93C4B51E}"/>
    <cellStyle name="Comma 3 5 2 2" xfId="2247" xr:uid="{BACFCEC1-C0C5-408A-95DD-FFEC42250F8A}"/>
    <cellStyle name="Comma 3 5 2 2 2" xfId="5302" xr:uid="{A166693E-A29A-42CD-87B9-8C499A527723}"/>
    <cellStyle name="Comma 3 5 2 2 2 2" xfId="18525" xr:uid="{5C9B2677-AA74-4F4D-9F40-5C1215F2F6B1}"/>
    <cellStyle name="Comma 3 5 2 2 3" xfId="8465" xr:uid="{7E1E5689-5AED-4C62-B79B-EFA6DFD8955E}"/>
    <cellStyle name="Comma 3 5 2 2 3 2" xfId="21688" xr:uid="{5EACEAE9-911A-490C-BB29-92F2314F4828}"/>
    <cellStyle name="Comma 3 5 2 2 4" xfId="11630" xr:uid="{6F944441-2FB3-4F32-A3DA-455DA19A8A25}"/>
    <cellStyle name="Comma 3 5 2 2 4 2" xfId="24853" xr:uid="{3672B259-1934-4F56-9BF6-2FC990F5ED1B}"/>
    <cellStyle name="Comma 3 5 2 2 5" xfId="15472" xr:uid="{033DD3C0-E83A-431E-B87B-591AA3B003D5}"/>
    <cellStyle name="Comma 3 5 2 3" xfId="2936" xr:uid="{F4B9A357-C61B-4986-8C02-E411B97EAE01}"/>
    <cellStyle name="Comma 3 5 2 3 2" xfId="6035" xr:uid="{509E75CB-89B0-471C-AC99-7C3CC349E0E8}"/>
    <cellStyle name="Comma 3 5 2 3 2 2" xfId="19258" xr:uid="{C47DFEFE-B0E5-47F4-89EB-A1767867A685}"/>
    <cellStyle name="Comma 3 5 2 3 3" xfId="9198" xr:uid="{DE94A544-CBB9-468E-A61B-529C5F2D3BAC}"/>
    <cellStyle name="Comma 3 5 2 3 3 2" xfId="22421" xr:uid="{22954AF2-BD23-4571-AA27-C4DE50D31E52}"/>
    <cellStyle name="Comma 3 5 2 3 4" xfId="12363" xr:uid="{40385811-7E5E-4D52-8DFD-4682D30207B5}"/>
    <cellStyle name="Comma 3 5 2 3 4 2" xfId="25586" xr:uid="{E85A58EB-ED85-4A1E-9400-872A2761AC4D}"/>
    <cellStyle name="Comma 3 5 2 3 5" xfId="16161" xr:uid="{ABC871C2-4F97-4FF2-91DC-F88A868C97C4}"/>
    <cellStyle name="Comma 3 5 2 4" xfId="3624" xr:uid="{2F95F854-5A3F-4A02-8F4A-5A3FCCB1F37D}"/>
    <cellStyle name="Comma 3 5 2 4 2" xfId="6767" xr:uid="{7F5F74BB-EA78-4135-B9FB-2DA857A1A678}"/>
    <cellStyle name="Comma 3 5 2 4 2 2" xfId="19990" xr:uid="{4E8B6E69-ABD1-4AB5-8B5A-8F2DF6D74141}"/>
    <cellStyle name="Comma 3 5 2 4 3" xfId="9930" xr:uid="{2DCABB42-1984-49B1-A505-C1188DE964CA}"/>
    <cellStyle name="Comma 3 5 2 4 3 2" xfId="23153" xr:uid="{507D7D68-E95B-4485-9248-436F9EC7F99F}"/>
    <cellStyle name="Comma 3 5 2 4 4" xfId="13095" xr:uid="{66BAF8B5-C11A-4D55-9F09-0575CAC74143}"/>
    <cellStyle name="Comma 3 5 2 4 4 2" xfId="26318" xr:uid="{CB2E037B-E915-477E-A12A-F57319EF0C10}"/>
    <cellStyle name="Comma 3 5 2 4 5" xfId="16849" xr:uid="{51D22419-08F8-4723-A135-86C9E45735A6}"/>
    <cellStyle name="Comma 3 5 2 5" xfId="4354" xr:uid="{3EF5459D-17B8-44E8-897F-CF0BFE760E7B}"/>
    <cellStyle name="Comma 3 5 2 5 2" xfId="17577" xr:uid="{528C3F2E-543D-4F83-96F8-F88BFF75098E}"/>
    <cellStyle name="Comma 3 5 2 6" xfId="7517" xr:uid="{9DDDC250-764E-40BA-A783-179EBF747203}"/>
    <cellStyle name="Comma 3 5 2 6 2" xfId="20740" xr:uid="{B3C15D34-EF6E-4BE5-9CC9-943FED40BB6E}"/>
    <cellStyle name="Comma 3 5 2 7" xfId="10682" xr:uid="{D93AF318-891F-4DBB-BD4D-D0A1CB38077E}"/>
    <cellStyle name="Comma 3 5 2 7 2" xfId="23905" xr:uid="{367D6208-A931-45F7-B363-8784BFB3B090}"/>
    <cellStyle name="Comma 3 5 2 8" xfId="1391" xr:uid="{DEB3460C-31EA-49D1-AB78-7958C5D1D882}"/>
    <cellStyle name="Comma 3 5 2 8 2" xfId="14616" xr:uid="{AC9F7A6D-8C6E-4471-9F43-BF5EB1BD530C}"/>
    <cellStyle name="Comma 3 5 2 9" xfId="13807" xr:uid="{C2CAAD31-2E19-4804-B735-308620D4C3D6}"/>
    <cellStyle name="Comma 3 5 3" xfId="1712" xr:uid="{9EA41207-B2E2-49F1-92AB-B57E69C26F0C}"/>
    <cellStyle name="Comma 3 5 3 2" xfId="4719" xr:uid="{B83E531E-B689-40AA-A153-396B52FB7120}"/>
    <cellStyle name="Comma 3 5 3 2 2" xfId="17942" xr:uid="{9F83DF9A-92BD-4207-83B3-27244581124E}"/>
    <cellStyle name="Comma 3 5 3 3" xfId="7882" xr:uid="{306DB60B-7F35-4030-9E1B-3C9BA4BF2DFC}"/>
    <cellStyle name="Comma 3 5 3 3 2" xfId="21105" xr:uid="{6A05CAA4-5BB6-4A30-8289-308652771106}"/>
    <cellStyle name="Comma 3 5 3 4" xfId="11047" xr:uid="{47897A52-F3BB-492A-B4EC-D2FE7511515A}"/>
    <cellStyle name="Comma 3 5 3 4 2" xfId="24270" xr:uid="{DD4B5CED-A98B-417A-A654-EB0643537252}"/>
    <cellStyle name="Comma 3 5 3 5" xfId="14937" xr:uid="{FF8A059C-B7DC-481A-94ED-FE8ABDA36B95}"/>
    <cellStyle name="Comma 3 5 4" xfId="1888" xr:uid="{5BFE3B9D-CC6C-4E2B-9DDB-942A29840B43}"/>
    <cellStyle name="Comma 3 5 4 2" xfId="4939" xr:uid="{F84AA320-244F-4C47-8D1B-9CD63F578621}"/>
    <cellStyle name="Comma 3 5 4 2 2" xfId="18162" xr:uid="{51AB0A45-5CA9-44D5-9E17-39C8FBB02B1C}"/>
    <cellStyle name="Comma 3 5 4 3" xfId="8102" xr:uid="{7CB303A5-77D1-4F50-A22A-438833604616}"/>
    <cellStyle name="Comma 3 5 4 3 2" xfId="21325" xr:uid="{DA28993B-E8B4-4A12-B4F0-2A78437FEAA4}"/>
    <cellStyle name="Comma 3 5 4 4" xfId="11267" xr:uid="{AC23F466-0520-458C-B93A-023A6ECB0D4B}"/>
    <cellStyle name="Comma 3 5 4 4 2" xfId="24490" xr:uid="{587E4F7C-A776-4F1A-B72C-89D06887C552}"/>
    <cellStyle name="Comma 3 5 4 5" xfId="15113" xr:uid="{7483BE7B-D803-4DFF-AA97-B34DABD4A52C}"/>
    <cellStyle name="Comma 3 5 5" xfId="2576" xr:uid="{5C954504-6BDD-45E3-86D5-02FCA5F591A2}"/>
    <cellStyle name="Comma 3 5 5 2" xfId="5671" xr:uid="{6D8BDB61-897B-4D21-A457-5F2E2ED2796F}"/>
    <cellStyle name="Comma 3 5 5 2 2" xfId="18894" xr:uid="{3F8BC5F6-3F1C-4094-A000-EBD771898AC2}"/>
    <cellStyle name="Comma 3 5 5 3" xfId="8834" xr:uid="{C81BA164-E4AB-4991-8EBB-701F2ABC8251}"/>
    <cellStyle name="Comma 3 5 5 3 2" xfId="22057" xr:uid="{4FCB72F9-F442-4B2F-9411-B6812820ACCE}"/>
    <cellStyle name="Comma 3 5 5 4" xfId="11999" xr:uid="{50177204-0F69-44A7-B16B-4AFC9424BAD3}"/>
    <cellStyle name="Comma 3 5 5 4 2" xfId="25222" xr:uid="{C3AB44F7-F67F-406E-A080-18704032229E}"/>
    <cellStyle name="Comma 3 5 5 5" xfId="15801" xr:uid="{CFC69D80-3949-407A-9C27-9F03C71462D8}"/>
    <cellStyle name="Comma 3 5 6" xfId="3265" xr:uid="{A2269D76-1B9F-43C6-84D0-815D90863FC4}"/>
    <cellStyle name="Comma 3 5 6 2" xfId="6404" xr:uid="{DAF84191-F9E9-4865-8CEF-9F6E41390742}"/>
    <cellStyle name="Comma 3 5 6 2 2" xfId="19627" xr:uid="{620BC567-203A-48C7-BDBF-80B172A0DB62}"/>
    <cellStyle name="Comma 3 5 6 3" xfId="9567" xr:uid="{F5B77C7B-F267-4750-B916-07EE7BEAC066}"/>
    <cellStyle name="Comma 3 5 6 3 2" xfId="22790" xr:uid="{DC1F6E7A-D6BD-469F-A922-3C1299068B9D}"/>
    <cellStyle name="Comma 3 5 6 4" xfId="12732" xr:uid="{404DF71A-7AC1-4EC0-A6CB-14292D98C12E}"/>
    <cellStyle name="Comma 3 5 6 4 2" xfId="25955" xr:uid="{1FB46C98-FC7C-4ED4-8DE0-B3C2A06951E1}"/>
    <cellStyle name="Comma 3 5 6 5" xfId="16490" xr:uid="{BD3AC54B-1D9B-4FF4-A8DF-0BAB8820B354}"/>
    <cellStyle name="Comma 3 5 7" xfId="3995" xr:uid="{1270FBCF-A451-4B87-B831-35875791333A}"/>
    <cellStyle name="Comma 3 5 7 2" xfId="17218" xr:uid="{420CFA69-4212-409E-8539-AC68373CE083}"/>
    <cellStyle name="Comma 3 5 8" xfId="7154" xr:uid="{9EA866AD-EC39-403F-B26A-30A2EA7A4ACA}"/>
    <cellStyle name="Comma 3 5 8 2" xfId="20377" xr:uid="{5DE64B63-8E48-47EF-B5C5-9CAB76DE1434}"/>
    <cellStyle name="Comma 3 5 9" xfId="10319" xr:uid="{B4528AFB-9110-4C3A-96DD-3C8E908EFBB0}"/>
    <cellStyle name="Comma 3 5 9 2" xfId="23542" xr:uid="{1BD9DFF0-307B-42C4-8D9B-DF67206A248B}"/>
    <cellStyle name="Comma 3 6" xfId="13299" xr:uid="{007E0651-3FE6-457D-BE7C-02C747E28B26}"/>
    <cellStyle name="Comma 3 6 2" xfId="26522" xr:uid="{09F1E796-F5F8-44E6-96E6-E3B39E96BF94}"/>
    <cellStyle name="Comma 3 7" xfId="13365" xr:uid="{EA2C896B-A232-4035-9DF2-95EECB3FA744}"/>
    <cellStyle name="Comma 3 7 2" xfId="26580" xr:uid="{70D84E33-9BAE-4995-BDF5-6A163CAE8DA0}"/>
    <cellStyle name="Comma 3 8" xfId="26639" xr:uid="{07A45518-2B6D-4E1F-BCBF-66CE219B08C7}"/>
    <cellStyle name="Comma 30" xfId="179" xr:uid="{679D11B5-A597-4B31-961B-BC08A5B19E8F}"/>
    <cellStyle name="Comma 30 10" xfId="10224" xr:uid="{AA4831BF-459D-4D46-B95B-A01E3157DA70}"/>
    <cellStyle name="Comma 30 10 2" xfId="23447" xr:uid="{9789577A-688F-4308-A5F6-97CDBFB7D12E}"/>
    <cellStyle name="Comma 30 11" xfId="1013" xr:uid="{40BEE99A-77B6-4A1A-AB75-823466F651F3}"/>
    <cellStyle name="Comma 30 11 2" xfId="14238" xr:uid="{9668F49C-F57C-4671-A6F3-4F1D0AC32023}"/>
    <cellStyle name="Comma 30 12" xfId="13501" xr:uid="{6ABAB562-412B-401F-AB1F-1F600ACBB820}"/>
    <cellStyle name="Comma 30 2" xfId="435" xr:uid="{2526EC15-F06D-4E29-8490-218E01265C22}"/>
    <cellStyle name="Comma 30 2 10" xfId="13711" xr:uid="{00E39401-3711-4149-9F3C-DD6FC550299A}"/>
    <cellStyle name="Comma 30 2 2" xfId="1485" xr:uid="{E06882D3-2DEE-423C-8FB8-69488FECF163}"/>
    <cellStyle name="Comma 30 2 2 2" xfId="2345" xr:uid="{281604BE-3DC8-46B6-828B-6170E2C33F92}"/>
    <cellStyle name="Comma 30 2 2 2 2" xfId="5400" xr:uid="{FD0136A1-E75E-4CD4-A9A3-89F009BDE82E}"/>
    <cellStyle name="Comma 30 2 2 2 2 2" xfId="18623" xr:uid="{43034B05-422C-45DD-8683-DE43FD4EDBE4}"/>
    <cellStyle name="Comma 30 2 2 2 3" xfId="8563" xr:uid="{92E15CBE-1D36-4C10-B995-BEEEB087DE81}"/>
    <cellStyle name="Comma 30 2 2 2 3 2" xfId="21786" xr:uid="{E1F9A374-4D70-407F-97FF-33455F5B19CA}"/>
    <cellStyle name="Comma 30 2 2 2 4" xfId="11728" xr:uid="{F8167F7F-EF16-4D95-A830-5A181A9E11BB}"/>
    <cellStyle name="Comma 30 2 2 2 4 2" xfId="24951" xr:uid="{A1CB8D59-D574-49BC-8E5E-149D953CEF4E}"/>
    <cellStyle name="Comma 30 2 2 2 5" xfId="15570" xr:uid="{8A5901DD-AFE9-482A-98FC-6F8B4030BD86}"/>
    <cellStyle name="Comma 30 2 2 3" xfId="3034" xr:uid="{3CF8ADB1-BC83-4F34-AAD2-AEAF1B4C3C94}"/>
    <cellStyle name="Comma 30 2 2 3 2" xfId="6133" xr:uid="{22BCCCEA-897A-48D9-A9A5-EB9BF60B0EA0}"/>
    <cellStyle name="Comma 30 2 2 3 2 2" xfId="19356" xr:uid="{87EB65A9-2546-46BB-8DF5-9B6D6B7C18C8}"/>
    <cellStyle name="Comma 30 2 2 3 3" xfId="9296" xr:uid="{397C7246-64D8-4279-997B-334C770BB7C6}"/>
    <cellStyle name="Comma 30 2 2 3 3 2" xfId="22519" xr:uid="{7EA2F7B9-ADB3-4E3A-8095-8F0B737BD0C7}"/>
    <cellStyle name="Comma 30 2 2 3 4" xfId="12461" xr:uid="{588C737C-A6F8-4D6A-A983-737AF0259CF1}"/>
    <cellStyle name="Comma 30 2 2 3 4 2" xfId="25684" xr:uid="{6F3A8700-B584-4DA7-B0E6-8CE0E59C7586}"/>
    <cellStyle name="Comma 30 2 2 3 5" xfId="16259" xr:uid="{990E7AD3-EE75-4DEB-AF00-81F45533B459}"/>
    <cellStyle name="Comma 30 2 2 4" xfId="3722" xr:uid="{AFF6BD13-CF66-4B87-A7A9-2BA3E31CEAE9}"/>
    <cellStyle name="Comma 30 2 2 4 2" xfId="6865" xr:uid="{61E95218-6401-4371-A39C-CA2929BC60D1}"/>
    <cellStyle name="Comma 30 2 2 4 2 2" xfId="20088" xr:uid="{EEDDEA8A-8389-4C29-B964-2E7880C64F98}"/>
    <cellStyle name="Comma 30 2 2 4 3" xfId="10028" xr:uid="{2ED4A8D2-4779-484F-9CC7-E513A363F5E0}"/>
    <cellStyle name="Comma 30 2 2 4 3 2" xfId="23251" xr:uid="{6FB66D2E-315D-4DD3-99AD-BA79DA119E48}"/>
    <cellStyle name="Comma 30 2 2 4 4" xfId="13193" xr:uid="{2ED98841-D543-4B69-8585-3A6A5447BEF9}"/>
    <cellStyle name="Comma 30 2 2 4 4 2" xfId="26416" xr:uid="{DE120922-0808-47E0-A7E8-0C9048CD3392}"/>
    <cellStyle name="Comma 30 2 2 4 5" xfId="16947" xr:uid="{2E595A69-C39A-4790-8580-D99EFCC12B9D}"/>
    <cellStyle name="Comma 30 2 2 5" xfId="4452" xr:uid="{E9202249-9A18-46E9-8448-3A36BDDF0CE7}"/>
    <cellStyle name="Comma 30 2 2 5 2" xfId="17675" xr:uid="{B17A53DD-9D77-407E-A0CE-4A26A5C4BEA1}"/>
    <cellStyle name="Comma 30 2 2 6" xfId="7615" xr:uid="{F78760FB-7ECD-4510-9C85-B6080F87AD81}"/>
    <cellStyle name="Comma 30 2 2 6 2" xfId="20838" xr:uid="{A49D448C-73CC-4DDE-BE18-5B732DCC9A43}"/>
    <cellStyle name="Comma 30 2 2 7" xfId="10780" xr:uid="{BE3AA18E-D33E-4716-88FC-B2839D4AF94A}"/>
    <cellStyle name="Comma 30 2 2 7 2" xfId="24003" xr:uid="{BC488A81-16B9-442B-A4D8-C3077BB96CBE}"/>
    <cellStyle name="Comma 30 2 2 8" xfId="14710" xr:uid="{B3126627-8E3E-4AF3-9C16-397CB1C0511A}"/>
    <cellStyle name="Comma 30 2 3" xfId="1981" xr:uid="{EEDC1BB7-5950-40FD-A366-1FA051700E79}"/>
    <cellStyle name="Comma 30 2 3 2" xfId="5036" xr:uid="{2548BBFD-93EA-43A1-9E68-24974C5BA46D}"/>
    <cellStyle name="Comma 30 2 3 2 2" xfId="18259" xr:uid="{F9D85A0F-7EA8-4B1F-AC55-0F601E5D3924}"/>
    <cellStyle name="Comma 30 2 3 3" xfId="8199" xr:uid="{94A6B325-BADD-4ECE-8B29-6EDCB890D975}"/>
    <cellStyle name="Comma 30 2 3 3 2" xfId="21422" xr:uid="{C08C8404-E727-4A1F-B7BD-68D00CBB575A}"/>
    <cellStyle name="Comma 30 2 3 4" xfId="11364" xr:uid="{08118DB7-6946-4CB4-BAEB-C8F343008D78}"/>
    <cellStyle name="Comma 30 2 3 4 2" xfId="24587" xr:uid="{71D1F45A-3CB9-43F2-81AA-44D34728FC61}"/>
    <cellStyle name="Comma 30 2 3 5" xfId="15206" xr:uid="{9157774B-6931-4CE2-8F52-A71A37610213}"/>
    <cellStyle name="Comma 30 2 4" xfId="2670" xr:uid="{995CCDFD-7207-4893-B350-B2EC10DB6F75}"/>
    <cellStyle name="Comma 30 2 4 2" xfId="5769" xr:uid="{5AC705DB-F50E-4CC0-ADFA-70926DC7C284}"/>
    <cellStyle name="Comma 30 2 4 2 2" xfId="18992" xr:uid="{B7623A93-E2C0-4511-91BF-2A80496E1C6F}"/>
    <cellStyle name="Comma 30 2 4 3" xfId="8932" xr:uid="{54DD94F6-1F78-402D-82CC-587A678FFD8E}"/>
    <cellStyle name="Comma 30 2 4 3 2" xfId="22155" xr:uid="{63D85F4F-0D1C-470C-ACBD-3CEB06EC6993}"/>
    <cellStyle name="Comma 30 2 4 4" xfId="12097" xr:uid="{489DD3CA-3F95-4BFE-8269-C52FBAD61C69}"/>
    <cellStyle name="Comma 30 2 4 4 2" xfId="25320" xr:uid="{2920CA13-CC24-4C73-82B9-A970C5094E65}"/>
    <cellStyle name="Comma 30 2 4 5" xfId="15895" xr:uid="{7B10049E-932C-448D-B778-D9712DA2404C}"/>
    <cellStyle name="Comma 30 2 5" xfId="3358" xr:uid="{6152C10C-B486-482D-BA3D-442DC930799A}"/>
    <cellStyle name="Comma 30 2 5 2" xfId="6501" xr:uid="{818268BA-8476-42BA-AD78-B33A65814207}"/>
    <cellStyle name="Comma 30 2 5 2 2" xfId="19724" xr:uid="{F05B014C-6876-4749-BDCE-2EEBAD40CFDF}"/>
    <cellStyle name="Comma 30 2 5 3" xfId="9664" xr:uid="{0820591B-DC7D-4479-A49D-28CD00809A26}"/>
    <cellStyle name="Comma 30 2 5 3 2" xfId="22887" xr:uid="{4A90E52F-D93A-4246-B4C4-189D3E0B5090}"/>
    <cellStyle name="Comma 30 2 5 4" xfId="12829" xr:uid="{1363D950-AF1C-4A85-8F7B-B5DE472B36A7}"/>
    <cellStyle name="Comma 30 2 5 4 2" xfId="26052" xr:uid="{395A3690-57DC-483E-BDD2-47C7BE2DD039}"/>
    <cellStyle name="Comma 30 2 5 5" xfId="16583" xr:uid="{73E77BAA-9D49-4CD2-8E53-A35E545C8277}"/>
    <cellStyle name="Comma 30 2 6" xfId="4088" xr:uid="{4919A998-2526-4F05-B493-CF614CB3EE19}"/>
    <cellStyle name="Comma 30 2 6 2" xfId="17311" xr:uid="{0C28311B-73DA-40D8-AAC8-0F67897DC29A}"/>
    <cellStyle name="Comma 30 2 7" xfId="7251" xr:uid="{9C0C7CD3-9E6D-4CF9-AF38-1CCC30284175}"/>
    <cellStyle name="Comma 30 2 7 2" xfId="20474" xr:uid="{B6FA3872-96B7-48A4-AAF4-ABA0CF1988E3}"/>
    <cellStyle name="Comma 30 2 8" xfId="10416" xr:uid="{21791201-DBE9-478C-9A25-BAFE49FE6290}"/>
    <cellStyle name="Comma 30 2 8 2" xfId="23639" xr:uid="{1DD3258B-B599-47DD-861F-6D22F77F5C62}"/>
    <cellStyle name="Comma 30 2 9" xfId="1174" xr:uid="{BA16670E-DD2B-4940-8C20-BEFA056167FB}"/>
    <cellStyle name="Comma 30 2 9 2" xfId="14399" xr:uid="{3E9CAE80-6AC4-447C-A636-56E50AB555E0}"/>
    <cellStyle name="Comma 30 3" xfId="1310" xr:uid="{0E8D7B78-3E5F-4B4D-9207-50520F74928E}"/>
    <cellStyle name="Comma 30 3 2" xfId="2140" xr:uid="{1B7957E6-B548-4C93-99A1-81E586BA7B43}"/>
    <cellStyle name="Comma 30 3 2 2" xfId="5195" xr:uid="{927D2E9B-8A3F-44E3-9878-032D5AFABAF5}"/>
    <cellStyle name="Comma 30 3 2 2 2" xfId="18418" xr:uid="{BFEC9A78-75BC-4159-9111-0238661C10BD}"/>
    <cellStyle name="Comma 30 3 2 3" xfId="8358" xr:uid="{70F7DBEA-CE82-4D54-89DB-6F7F4381938B}"/>
    <cellStyle name="Comma 30 3 2 3 2" xfId="21581" xr:uid="{97A20C0F-6E01-42A6-B2E2-AAD91D88EFD5}"/>
    <cellStyle name="Comma 30 3 2 4" xfId="11523" xr:uid="{E08B1426-9115-4319-859D-FCF800FF439E}"/>
    <cellStyle name="Comma 30 3 2 4 2" xfId="24746" xr:uid="{3D1657E0-9919-4BA3-A466-6EFD6D7AABC5}"/>
    <cellStyle name="Comma 30 3 2 5" xfId="15365" xr:uid="{7802A70C-626C-4A10-80B1-0619F4699B84}"/>
    <cellStyle name="Comma 30 3 3" xfId="2829" xr:uid="{985AF6A9-91C9-4D5C-AF59-E30C7664C5E1}"/>
    <cellStyle name="Comma 30 3 3 2" xfId="5928" xr:uid="{8B4527F8-9C8E-41FB-B110-69C1CDDF6ED2}"/>
    <cellStyle name="Comma 30 3 3 2 2" xfId="19151" xr:uid="{881C46A3-5CA7-4578-8F6E-F42B39CB27C2}"/>
    <cellStyle name="Comma 30 3 3 3" xfId="9091" xr:uid="{5553DD06-DDC7-49EF-897C-441603F1F33E}"/>
    <cellStyle name="Comma 30 3 3 3 2" xfId="22314" xr:uid="{C8618926-836F-468C-B6E8-E814BC45312D}"/>
    <cellStyle name="Comma 30 3 3 4" xfId="12256" xr:uid="{964A0738-B17B-460C-B9E7-2009FB8F38CB}"/>
    <cellStyle name="Comma 30 3 3 4 2" xfId="25479" xr:uid="{779D77C8-966A-4D5C-BE9C-334995239272}"/>
    <cellStyle name="Comma 30 3 3 5" xfId="16054" xr:uid="{4F382A55-C7E3-4B5C-A4A6-B30E96D8B95E}"/>
    <cellStyle name="Comma 30 3 4" xfId="3517" xr:uid="{5B71A123-2C4B-45A9-80D1-4820F28167CB}"/>
    <cellStyle name="Comma 30 3 4 2" xfId="6660" xr:uid="{FF0A17D9-623D-4CD9-A132-27D8E0B974B2}"/>
    <cellStyle name="Comma 30 3 4 2 2" xfId="19883" xr:uid="{48D8D19C-3E45-4F1C-B1CF-B449F7618698}"/>
    <cellStyle name="Comma 30 3 4 3" xfId="9823" xr:uid="{0C3C374C-D1FF-4A83-96B9-42E6FA7B0DA1}"/>
    <cellStyle name="Comma 30 3 4 3 2" xfId="23046" xr:uid="{B39425F5-6B66-4ABE-BEC4-ED9BEC89759E}"/>
    <cellStyle name="Comma 30 3 4 4" xfId="12988" xr:uid="{7B577CDA-3BB5-4410-8E5C-6AAFFAA990DF}"/>
    <cellStyle name="Comma 30 3 4 4 2" xfId="26211" xr:uid="{380C4EB8-7760-4C2C-A88F-C07A072C6783}"/>
    <cellStyle name="Comma 30 3 4 5" xfId="16742" xr:uid="{F46A4CA2-3BFF-4D74-B5F6-8F3D679F2D2D}"/>
    <cellStyle name="Comma 30 3 5" xfId="4247" xr:uid="{C71879F9-CF13-4993-A0A1-705332A1DAEB}"/>
    <cellStyle name="Comma 30 3 5 2" xfId="17470" xr:uid="{36864489-7780-472B-A15F-F5CE11157C81}"/>
    <cellStyle name="Comma 30 3 6" xfId="7410" xr:uid="{651AECE1-0173-4529-A64F-327713264E5C}"/>
    <cellStyle name="Comma 30 3 6 2" xfId="20633" xr:uid="{DB20ECEC-4068-46AE-89CA-9D6E75279781}"/>
    <cellStyle name="Comma 30 3 7" xfId="10575" xr:uid="{01B2799B-6F60-466C-8177-900F9F7E2695}"/>
    <cellStyle name="Comma 30 3 7 2" xfId="23798" xr:uid="{BC3E5873-6343-4EC9-8450-49D28491DE1A}"/>
    <cellStyle name="Comma 30 3 8" xfId="14535" xr:uid="{8AAEB178-4CC7-49C1-89F2-7C252ED6AF6B}"/>
    <cellStyle name="Comma 30 4" xfId="1631" xr:uid="{660BA86F-3D18-44C0-B3B4-7B17A261B210}"/>
    <cellStyle name="Comma 30 4 2" xfId="4612" xr:uid="{F34B3EAC-01F8-4482-942E-12EECD96764F}"/>
    <cellStyle name="Comma 30 4 2 2" xfId="17835" xr:uid="{DB9FB81B-F01B-424C-8D1A-D3A495402C16}"/>
    <cellStyle name="Comma 30 4 3" xfId="7775" xr:uid="{E1EF5C33-E3E2-4D0C-9FFE-4B7F6FD13B49}"/>
    <cellStyle name="Comma 30 4 3 2" xfId="20998" xr:uid="{6170AB73-6CEA-4BA2-B231-4297D0C2A2F1}"/>
    <cellStyle name="Comma 30 4 4" xfId="10940" xr:uid="{EB7C0146-5374-48D1-9FA9-E9B1AFD982DD}"/>
    <cellStyle name="Comma 30 4 4 2" xfId="24163" xr:uid="{ABFBC2C4-CCD0-43A4-B1B1-FC6DEC831470}"/>
    <cellStyle name="Comma 30 4 5" xfId="14856" xr:uid="{AA6E8B26-EE2A-4E9C-AFAE-66A56A3B488D}"/>
    <cellStyle name="Comma 30 5" xfId="1806" xr:uid="{9230822F-30DB-4EAC-AECF-DFDCC4FAC711}"/>
    <cellStyle name="Comma 30 5 2" xfId="4831" xr:uid="{93FE95D6-B8E8-4270-BC16-674FCDE1897D}"/>
    <cellStyle name="Comma 30 5 2 2" xfId="18054" xr:uid="{23EB14E4-95A6-4BE7-8DE4-F22617FE1940}"/>
    <cellStyle name="Comma 30 5 3" xfId="7994" xr:uid="{465F5228-FCE1-491E-8D4B-ACC60268D605}"/>
    <cellStyle name="Comma 30 5 3 2" xfId="21217" xr:uid="{BC85C8E6-3AAA-4FE3-90BD-132683FF1E52}"/>
    <cellStyle name="Comma 30 5 4" xfId="11159" xr:uid="{1DE7AE48-EBBC-4417-AD30-3798798DD5B7}"/>
    <cellStyle name="Comma 30 5 4 2" xfId="24382" xr:uid="{812227EB-6CE9-4322-9D24-92755030BC3C}"/>
    <cellStyle name="Comma 30 5 5" xfId="15031" xr:uid="{194BD002-6970-47B1-BCFB-9618D9808AB5}"/>
    <cellStyle name="Comma 30 6" xfId="2494" xr:uid="{40C99DC0-8331-46B0-B78A-CC9666997F0A}"/>
    <cellStyle name="Comma 30 6 2" xfId="5563" xr:uid="{46876BC7-0543-4089-9C56-FCDE094C0D99}"/>
    <cellStyle name="Comma 30 6 2 2" xfId="18786" xr:uid="{A99D733D-44C3-4773-A06D-BB069E0EC4C3}"/>
    <cellStyle name="Comma 30 6 3" xfId="8726" xr:uid="{EB0131B2-35EF-44B2-A16A-82E707860B45}"/>
    <cellStyle name="Comma 30 6 3 2" xfId="21949" xr:uid="{6312981E-288A-43C6-A12B-97D253C25963}"/>
    <cellStyle name="Comma 30 6 4" xfId="11891" xr:uid="{F73BF38E-7E48-43C1-8F60-FA5D6BB4EA32}"/>
    <cellStyle name="Comma 30 6 4 2" xfId="25114" xr:uid="{0A52A24A-5654-4211-AED6-08EEDD112E10}"/>
    <cellStyle name="Comma 30 6 5" xfId="15719" xr:uid="{C238389D-DA0E-490D-A190-0C9C6913DAB5}"/>
    <cellStyle name="Comma 30 7" xfId="3184" xr:uid="{00BC53A2-0192-4040-AA3E-874D89CFE642}"/>
    <cellStyle name="Comma 30 7 2" xfId="6297" xr:uid="{D36A41CF-CFC5-4342-B370-85F0281084B1}"/>
    <cellStyle name="Comma 30 7 2 2" xfId="19520" xr:uid="{DFF105DE-8293-4C5B-9681-CB7DF6008833}"/>
    <cellStyle name="Comma 30 7 3" xfId="9460" xr:uid="{4BE50DEF-6432-4BCB-BF49-55C281188097}"/>
    <cellStyle name="Comma 30 7 3 2" xfId="22683" xr:uid="{813A9AD2-BE25-4175-86D4-E606DBFDD2C0}"/>
    <cellStyle name="Comma 30 7 4" xfId="12625" xr:uid="{110577BD-32BE-4306-952E-AD787D7A3CF6}"/>
    <cellStyle name="Comma 30 7 4 2" xfId="25848" xr:uid="{B32051B2-C004-4DAE-B4B8-0B034CACC750}"/>
    <cellStyle name="Comma 30 7 5" xfId="16409" xr:uid="{17A0B7FA-5722-4099-8A2B-FEF10DB09C83}"/>
    <cellStyle name="Comma 30 8" xfId="3905" xr:uid="{4A3C86F0-5ABF-41A3-BEB8-B0EEBFF38A0B}"/>
    <cellStyle name="Comma 30 8 2" xfId="17128" xr:uid="{4F23B51F-0DF3-4678-B5F9-7CA87EB7374E}"/>
    <cellStyle name="Comma 30 9" xfId="7059" xr:uid="{B5C62C7B-7F7A-4520-A476-9093F2ED3F1E}"/>
    <cellStyle name="Comma 30 9 2" xfId="20282" xr:uid="{71165D77-D39A-48FC-A038-DBFC3F76DC9F}"/>
    <cellStyle name="Comma 31" xfId="185" xr:uid="{D371020C-07C1-46CA-B943-154E12CE2FBD}"/>
    <cellStyle name="Comma 31 10" xfId="10229" xr:uid="{E1932D8A-3C63-4C19-B2B3-BF1130457B32}"/>
    <cellStyle name="Comma 31 10 2" xfId="23452" xr:uid="{160CF719-C934-4987-AA83-18A5F1E15948}"/>
    <cellStyle name="Comma 31 11" xfId="1017" xr:uid="{C28F31C3-790E-4454-8CAB-08F24752414D}"/>
    <cellStyle name="Comma 31 11 2" xfId="14242" xr:uid="{06E36AE4-3C5F-4A48-89A4-71BB3670E6FA}"/>
    <cellStyle name="Comma 31 12" xfId="13506" xr:uid="{6E543BB3-8433-43C2-81A2-FC984E115B25}"/>
    <cellStyle name="Comma 31 2" xfId="583" xr:uid="{00CF9773-B7D0-42E0-A264-E5A66AA2BB3C}"/>
    <cellStyle name="Comma 31 2 10" xfId="13846" xr:uid="{8889D68C-41F1-4A94-8F65-82675498E0E1}"/>
    <cellStyle name="Comma 31 2 2" xfId="1490" xr:uid="{5003ED46-5865-4A5E-B5AD-1F943AC6AD3F}"/>
    <cellStyle name="Comma 31 2 2 2" xfId="2350" xr:uid="{917BA945-E6DC-4F0F-BEE1-84F37E16EAA3}"/>
    <cellStyle name="Comma 31 2 2 2 2" xfId="5405" xr:uid="{ADC0741A-5575-4D26-9E20-802A413C7D8E}"/>
    <cellStyle name="Comma 31 2 2 2 2 2" xfId="18628" xr:uid="{75EB6A65-6524-4BE4-A1DC-692A65053DCD}"/>
    <cellStyle name="Comma 31 2 2 2 3" xfId="8568" xr:uid="{AB49CC81-A1A6-44AA-AEC5-957D7395570D}"/>
    <cellStyle name="Comma 31 2 2 2 3 2" xfId="21791" xr:uid="{1360F1E1-598C-44E1-95AD-5B1058DFA768}"/>
    <cellStyle name="Comma 31 2 2 2 4" xfId="11733" xr:uid="{75AEC38E-1CFD-4A21-BF20-28A10D785A40}"/>
    <cellStyle name="Comma 31 2 2 2 4 2" xfId="24956" xr:uid="{E9008008-9DA3-48B6-97D5-B7B1651DB422}"/>
    <cellStyle name="Comma 31 2 2 2 5" xfId="15575" xr:uid="{A512146E-E7B6-48DC-9DD9-70B247455C88}"/>
    <cellStyle name="Comma 31 2 2 3" xfId="3039" xr:uid="{BE0E2AEC-BCE2-467F-9402-461E43888D71}"/>
    <cellStyle name="Comma 31 2 2 3 2" xfId="6138" xr:uid="{495FFC7F-A89F-45A5-85F6-56BF6E2DFE48}"/>
    <cellStyle name="Comma 31 2 2 3 2 2" xfId="19361" xr:uid="{90E61A7D-612F-47F2-AF17-DCFAD2B598C7}"/>
    <cellStyle name="Comma 31 2 2 3 3" xfId="9301" xr:uid="{168D1AE7-BD27-4203-ADDC-9FC1074E0037}"/>
    <cellStyle name="Comma 31 2 2 3 3 2" xfId="22524" xr:uid="{408C900D-536F-4734-8A97-ACCB17BDF2CD}"/>
    <cellStyle name="Comma 31 2 2 3 4" xfId="12466" xr:uid="{B2CDB1D1-F2A9-4276-AB44-3D4CBEE96C5C}"/>
    <cellStyle name="Comma 31 2 2 3 4 2" xfId="25689" xr:uid="{2F2830CC-D6DB-42BD-94FB-94C9ADB9FFFE}"/>
    <cellStyle name="Comma 31 2 2 3 5" xfId="16264" xr:uid="{565624DE-632A-4457-8272-07A78C3DE488}"/>
    <cellStyle name="Comma 31 2 2 4" xfId="3727" xr:uid="{D7686DA2-BFAA-4942-ABC4-BA87D08FA352}"/>
    <cellStyle name="Comma 31 2 2 4 2" xfId="6870" xr:uid="{BE185E59-10B8-44BC-BBFB-F3E7204F7C76}"/>
    <cellStyle name="Comma 31 2 2 4 2 2" xfId="20093" xr:uid="{23CEA474-784B-4F28-BF87-DAB215690411}"/>
    <cellStyle name="Comma 31 2 2 4 3" xfId="10033" xr:uid="{1117B327-1B1C-4ACE-9B86-40F53CBD368E}"/>
    <cellStyle name="Comma 31 2 2 4 3 2" xfId="23256" xr:uid="{4904DA22-AD84-4156-8A5E-4895CFC816ED}"/>
    <cellStyle name="Comma 31 2 2 4 4" xfId="13198" xr:uid="{06DB8BF3-634C-4C5B-94ED-D3E74A325302}"/>
    <cellStyle name="Comma 31 2 2 4 4 2" xfId="26421" xr:uid="{226EB1A8-AA93-43C9-8D58-7144040A31D7}"/>
    <cellStyle name="Comma 31 2 2 4 5" xfId="16952" xr:uid="{660189AB-9710-445F-849A-3D599895AFC3}"/>
    <cellStyle name="Comma 31 2 2 5" xfId="4457" xr:uid="{2213669C-A490-4049-B67A-B5465CDFF700}"/>
    <cellStyle name="Comma 31 2 2 5 2" xfId="17680" xr:uid="{4A94B256-8643-40A1-9045-E1FFEEFC55F3}"/>
    <cellStyle name="Comma 31 2 2 6" xfId="7620" xr:uid="{864B3DF3-A972-4CC6-AD27-F53FDCE5507C}"/>
    <cellStyle name="Comma 31 2 2 6 2" xfId="20843" xr:uid="{B08EE5AD-2445-415A-A4CC-D151C9A30A82}"/>
    <cellStyle name="Comma 31 2 2 7" xfId="10785" xr:uid="{C12E0857-244C-427B-886E-9B057F11689E}"/>
    <cellStyle name="Comma 31 2 2 7 2" xfId="24008" xr:uid="{F2FF444E-3A5C-4518-8159-905335CA689E}"/>
    <cellStyle name="Comma 31 2 2 8" xfId="14715" xr:uid="{79E92D90-F150-4026-98C3-2E2713211B3E}"/>
    <cellStyle name="Comma 31 2 3" xfId="1986" xr:uid="{12F8129B-F7F0-4C8B-A773-CA135EA103DA}"/>
    <cellStyle name="Comma 31 2 3 2" xfId="5041" xr:uid="{7D2D5A94-AC91-4A88-9075-C8CB574E18F6}"/>
    <cellStyle name="Comma 31 2 3 2 2" xfId="18264" xr:uid="{9F80ACAA-EC6D-4212-9F9C-FBB64BE3875E}"/>
    <cellStyle name="Comma 31 2 3 3" xfId="8204" xr:uid="{6EBA7F52-5D85-48C2-AA0B-1EFFBC3F3880}"/>
    <cellStyle name="Comma 31 2 3 3 2" xfId="21427" xr:uid="{A96AE0CE-B7DD-4F74-AC6B-CF46DA24FFCB}"/>
    <cellStyle name="Comma 31 2 3 4" xfId="11369" xr:uid="{DF6CC42E-057A-49F0-B011-360BC83BF58F}"/>
    <cellStyle name="Comma 31 2 3 4 2" xfId="24592" xr:uid="{AE966064-DA70-412F-8B8E-A4853CD12201}"/>
    <cellStyle name="Comma 31 2 3 5" xfId="15211" xr:uid="{4172DC63-6585-4548-A200-0614D4F989D8}"/>
    <cellStyle name="Comma 31 2 4" xfId="2675" xr:uid="{A113D9C1-7D1F-46E0-AC9E-20A8DAD43B95}"/>
    <cellStyle name="Comma 31 2 4 2" xfId="5774" xr:uid="{543E06BD-A4C5-4DA4-9771-293F3DA42593}"/>
    <cellStyle name="Comma 31 2 4 2 2" xfId="18997" xr:uid="{771E5A78-E9FC-4F32-8B82-075ADFBF8F23}"/>
    <cellStyle name="Comma 31 2 4 3" xfId="8937" xr:uid="{98BF52FC-0DB2-4387-880D-BD0F48151696}"/>
    <cellStyle name="Comma 31 2 4 3 2" xfId="22160" xr:uid="{A8EAA4E2-71D7-46CE-8794-B4445CD31A34}"/>
    <cellStyle name="Comma 31 2 4 4" xfId="12102" xr:uid="{A9C25328-49F0-473C-9D8A-E70EF3445DAD}"/>
    <cellStyle name="Comma 31 2 4 4 2" xfId="25325" xr:uid="{F52C24CE-C2F0-456C-BF32-633FA0E0C7E8}"/>
    <cellStyle name="Comma 31 2 4 5" xfId="15900" xr:uid="{253D1A96-30DE-4384-B422-6DE880CE27BE}"/>
    <cellStyle name="Comma 31 2 5" xfId="3363" xr:uid="{5706DAB6-A0E3-480D-8837-B0305D922CBE}"/>
    <cellStyle name="Comma 31 2 5 2" xfId="6506" xr:uid="{0F28B258-BE8E-46C1-870C-AA70B00AD3B0}"/>
    <cellStyle name="Comma 31 2 5 2 2" xfId="19729" xr:uid="{ECF6764F-4FB3-42A9-A27E-35519463A0CE}"/>
    <cellStyle name="Comma 31 2 5 3" xfId="9669" xr:uid="{026F94C0-39A2-4415-B0F1-A295EEA52DCB}"/>
    <cellStyle name="Comma 31 2 5 3 2" xfId="22892" xr:uid="{9D0D87B1-E40E-4025-97EA-87D2117F4556}"/>
    <cellStyle name="Comma 31 2 5 4" xfId="12834" xr:uid="{12D42CE4-208B-433C-8C2C-B194D445A2D0}"/>
    <cellStyle name="Comma 31 2 5 4 2" xfId="26057" xr:uid="{A06582D1-2B1B-4EA5-AEE3-5EABBEEA73A1}"/>
    <cellStyle name="Comma 31 2 5 5" xfId="16588" xr:uid="{331EEE81-EE64-420A-917E-B3B6274D5FB3}"/>
    <cellStyle name="Comma 31 2 6" xfId="4093" xr:uid="{8F6824B9-0CA3-4541-9BF1-62FCEF17067C}"/>
    <cellStyle name="Comma 31 2 6 2" xfId="17316" xr:uid="{BB17E457-417B-4617-8A12-950079378C49}"/>
    <cellStyle name="Comma 31 2 7" xfId="7256" xr:uid="{E8006279-7600-4435-AC48-5EDBA97C8AAE}"/>
    <cellStyle name="Comma 31 2 7 2" xfId="20479" xr:uid="{C796CE50-BD39-4A9B-BD29-03878EE83CE2}"/>
    <cellStyle name="Comma 31 2 8" xfId="10421" xr:uid="{186D598E-20F2-4087-A49A-63F393D2ACD4}"/>
    <cellStyle name="Comma 31 2 8 2" xfId="23644" xr:uid="{88289E0A-A97E-4171-96C1-85C42E4FB78E}"/>
    <cellStyle name="Comma 31 2 9" xfId="1178" xr:uid="{44A6EED9-4548-4C18-BE5D-BF4EF7222DDD}"/>
    <cellStyle name="Comma 31 2 9 2" xfId="14403" xr:uid="{FDAD352F-5274-49A3-B7CC-5C66C9998568}"/>
    <cellStyle name="Comma 31 3" xfId="657" xr:uid="{28833DED-C71B-4F21-8D75-51EDD49EED83}"/>
    <cellStyle name="Comma 31 3 2" xfId="2145" xr:uid="{7A197E63-584D-4245-AF0F-A864CDCD5B0E}"/>
    <cellStyle name="Comma 31 3 2 2" xfId="5200" xr:uid="{D15E675F-4A92-40F0-BA9C-00B0266BC009}"/>
    <cellStyle name="Comma 31 3 2 2 2" xfId="18423" xr:uid="{8CC784AD-D0D9-48DD-B2B4-6E83CBE3336E}"/>
    <cellStyle name="Comma 31 3 2 3" xfId="8363" xr:uid="{AC7189C4-8933-46B1-8AB7-7F654A6FD3E5}"/>
    <cellStyle name="Comma 31 3 2 3 2" xfId="21586" xr:uid="{208B8EF3-D7E6-4929-B952-09DF954AC925}"/>
    <cellStyle name="Comma 31 3 2 4" xfId="11528" xr:uid="{33762C38-BF62-4F78-8516-4DF138AB8A27}"/>
    <cellStyle name="Comma 31 3 2 4 2" xfId="24751" xr:uid="{19F366EB-E433-4521-B290-0B624BE5CEEF}"/>
    <cellStyle name="Comma 31 3 2 5" xfId="15370" xr:uid="{8D6F782D-EBB9-4FEE-89F7-F180673748F3}"/>
    <cellStyle name="Comma 31 3 3" xfId="2834" xr:uid="{8E614324-9CE0-4A2C-8550-2A057E6B9F81}"/>
    <cellStyle name="Comma 31 3 3 2" xfId="5933" xr:uid="{63257478-063A-446A-A01B-6EE244566BDF}"/>
    <cellStyle name="Comma 31 3 3 2 2" xfId="19156" xr:uid="{10AA2288-C5B3-46A9-9D8F-FC17FB180E7E}"/>
    <cellStyle name="Comma 31 3 3 3" xfId="9096" xr:uid="{25359C21-A999-45D6-9DFD-96FB1C1CD092}"/>
    <cellStyle name="Comma 31 3 3 3 2" xfId="22319" xr:uid="{79909DB6-0F3B-4750-BE92-82F1A56209D7}"/>
    <cellStyle name="Comma 31 3 3 4" xfId="12261" xr:uid="{97639DD1-CC0D-4041-AEAA-6611C185369F}"/>
    <cellStyle name="Comma 31 3 3 4 2" xfId="25484" xr:uid="{F790315D-1EA3-4BD4-905A-59A92C2A502B}"/>
    <cellStyle name="Comma 31 3 3 5" xfId="16059" xr:uid="{06A811D9-7730-4204-871B-B10850F1EDF3}"/>
    <cellStyle name="Comma 31 3 4" xfId="3522" xr:uid="{69C238E8-98DF-4FB2-BC54-38752A6294AE}"/>
    <cellStyle name="Comma 31 3 4 2" xfId="6665" xr:uid="{2304321E-976F-4698-9C48-A4724C1FE033}"/>
    <cellStyle name="Comma 31 3 4 2 2" xfId="19888" xr:uid="{BB9F2414-1C24-46B7-A52A-1B31092EE689}"/>
    <cellStyle name="Comma 31 3 4 3" xfId="9828" xr:uid="{2C5FD5BD-556F-40E0-907E-939B0A563CA6}"/>
    <cellStyle name="Comma 31 3 4 3 2" xfId="23051" xr:uid="{89A10751-E1E9-429C-9779-8CF134708730}"/>
    <cellStyle name="Comma 31 3 4 4" xfId="12993" xr:uid="{473191FE-0565-461C-81F2-7BFAB86A4022}"/>
    <cellStyle name="Comma 31 3 4 4 2" xfId="26216" xr:uid="{F0EBDB32-0A44-4D30-BFC8-DD26FB77D673}"/>
    <cellStyle name="Comma 31 3 4 5" xfId="16747" xr:uid="{D79789EA-2917-4770-A4BC-B3B58A48A38D}"/>
    <cellStyle name="Comma 31 3 5" xfId="4252" xr:uid="{0CAA28DE-677F-4EE0-A61A-1BE3DED30EC1}"/>
    <cellStyle name="Comma 31 3 5 2" xfId="17475" xr:uid="{628766E8-64DB-4D00-98C2-294F356C2862}"/>
    <cellStyle name="Comma 31 3 6" xfId="7415" xr:uid="{611B275D-F0A5-430A-AA12-15E735B9249D}"/>
    <cellStyle name="Comma 31 3 6 2" xfId="20638" xr:uid="{8B2EBB5A-5638-4595-B455-F4F2CBCDCB1C}"/>
    <cellStyle name="Comma 31 3 7" xfId="10580" xr:uid="{87052891-C251-49A9-8B55-734980F68C2E}"/>
    <cellStyle name="Comma 31 3 7 2" xfId="23803" xr:uid="{57F5C92C-3D31-4A87-B87E-8AF4417C955B}"/>
    <cellStyle name="Comma 31 3 8" xfId="1314" xr:uid="{580BE16C-EB3E-4A0F-A326-3B0C975CB518}"/>
    <cellStyle name="Comma 31 3 8 2" xfId="14539" xr:uid="{32324E2A-7D5C-4B3A-8FA3-1D20B57994AB}"/>
    <cellStyle name="Comma 31 3 9" xfId="13914" xr:uid="{F5924414-8ED2-42C6-8E1D-A016A0758A29}"/>
    <cellStyle name="Comma 31 4" xfId="728" xr:uid="{35CD0F11-3E7C-4BF5-913F-21AF69787075}"/>
    <cellStyle name="Comma 31 4 2" xfId="4617" xr:uid="{1AA89B28-3FC2-4786-A080-4A4E6637C349}"/>
    <cellStyle name="Comma 31 4 2 2" xfId="17840" xr:uid="{46AFB38A-995D-4C23-BF89-E2F64408DBE5}"/>
    <cellStyle name="Comma 31 4 3" xfId="7780" xr:uid="{0E1C8CA9-EB71-40F0-B62D-2642DB307C17}"/>
    <cellStyle name="Comma 31 4 3 2" xfId="21003" xr:uid="{6B6F9381-C6A3-4164-9593-4B2568447F71}"/>
    <cellStyle name="Comma 31 4 4" xfId="10945" xr:uid="{5890CA39-6323-40E4-8B63-086A9131827B}"/>
    <cellStyle name="Comma 31 4 4 2" xfId="24168" xr:uid="{37A23944-756B-49D2-8145-B9F41B7FC2F5}"/>
    <cellStyle name="Comma 31 4 5" xfId="1635" xr:uid="{9DAF33BE-9A8A-4430-8AE7-8FD19DFA5BD2}"/>
    <cellStyle name="Comma 31 4 5 2" xfId="14860" xr:uid="{E19E31C7-DDCF-44F1-99FF-BE55ECC1C9A8}"/>
    <cellStyle name="Comma 31 4 6" xfId="13981" xr:uid="{6402838B-A7B8-47D1-AE34-F79C3E8CF5D6}"/>
    <cellStyle name="Comma 31 5" xfId="817" xr:uid="{9623F2F8-BD65-4DA0-847B-1280A40D3F6C}"/>
    <cellStyle name="Comma 31 5 2" xfId="4836" xr:uid="{8D30D0C4-DD1B-4430-8757-FC94DBEB3C2D}"/>
    <cellStyle name="Comma 31 5 2 2" xfId="18059" xr:uid="{27A12E29-B0E0-416B-A086-990700D374CD}"/>
    <cellStyle name="Comma 31 5 3" xfId="7999" xr:uid="{F5FFDAD3-4F7C-4B55-BADC-A19D5424060A}"/>
    <cellStyle name="Comma 31 5 3 2" xfId="21222" xr:uid="{86B07C7F-3A59-4FD7-8281-4C50D739DC0B}"/>
    <cellStyle name="Comma 31 5 4" xfId="11164" xr:uid="{9859C7EE-9209-4BCD-A99E-DE21E1F2F79F}"/>
    <cellStyle name="Comma 31 5 4 2" xfId="24387" xr:uid="{51EC8469-8EEB-402A-8701-CD6ED94642A9}"/>
    <cellStyle name="Comma 31 5 5" xfId="1810" xr:uid="{0A2183C0-DA37-450C-845E-063D32FBE323}"/>
    <cellStyle name="Comma 31 5 5 2" xfId="15035" xr:uid="{B62472ED-AA06-4F25-87BC-6BADFF5E5FC0}"/>
    <cellStyle name="Comma 31 5 6" xfId="14054" xr:uid="{4F8AB7AD-0FA0-4C55-8BE7-17D3F6FCD7F8}"/>
    <cellStyle name="Comma 31 6" xfId="892" xr:uid="{90AFA07C-F0C5-432D-B4CC-D85C7523D365}"/>
    <cellStyle name="Comma 31 6 2" xfId="5568" xr:uid="{6A28A1D7-BB08-4DCD-819B-00D4A5E0B4E4}"/>
    <cellStyle name="Comma 31 6 2 2" xfId="18791" xr:uid="{96221169-A6C8-4683-B90D-5C89B31A65CB}"/>
    <cellStyle name="Comma 31 6 3" xfId="8731" xr:uid="{187D7B84-C038-47C0-AD22-F8B89A70BE11}"/>
    <cellStyle name="Comma 31 6 3 2" xfId="21954" xr:uid="{746C3DE5-A34C-480D-889F-D6A9CC21686D}"/>
    <cellStyle name="Comma 31 6 4" xfId="11896" xr:uid="{F2932A76-B3D9-4242-9AD2-3464D3528540}"/>
    <cellStyle name="Comma 31 6 4 2" xfId="25119" xr:uid="{DCD69112-757B-41BF-AA33-41B37EB42371}"/>
    <cellStyle name="Comma 31 6 5" xfId="2498" xr:uid="{CE0EC61B-3CEC-4BAE-81D4-A5A9A53FA8E4}"/>
    <cellStyle name="Comma 31 6 5 2" xfId="15723" xr:uid="{152C7216-C9D4-412C-AF84-4BB837E526E9}"/>
    <cellStyle name="Comma 31 6 6" xfId="14121" xr:uid="{DD0E21DB-7F68-4BA8-8F2F-6B13B7E92136}"/>
    <cellStyle name="Comma 31 7" xfId="440" xr:uid="{760BBCBD-3216-45DE-AB17-FA666164F65F}"/>
    <cellStyle name="Comma 31 7 2" xfId="6302" xr:uid="{7BC203FC-B0E4-40A1-A38F-B0EBE87A3419}"/>
    <cellStyle name="Comma 31 7 2 2" xfId="19525" xr:uid="{B598399D-FAA0-4473-9BAF-94475B411A68}"/>
    <cellStyle name="Comma 31 7 3" xfId="9465" xr:uid="{5A502AFB-241A-46B7-962D-73089D05F9A4}"/>
    <cellStyle name="Comma 31 7 3 2" xfId="22688" xr:uid="{B57A0348-BA0C-45D2-9B3C-B75ACEA4E4A1}"/>
    <cellStyle name="Comma 31 7 4" xfId="12630" xr:uid="{3CF857FC-23B3-4F48-847A-8E463B7AE818}"/>
    <cellStyle name="Comma 31 7 4 2" xfId="25853" xr:uid="{5FB57FB0-2124-4F78-8099-2579CE36911C}"/>
    <cellStyle name="Comma 31 7 5" xfId="3188" xr:uid="{2253FE49-B3EC-4603-8C6A-303AFE69C555}"/>
    <cellStyle name="Comma 31 7 5 2" xfId="16413" xr:uid="{738ADFB7-7911-4085-94B4-596A76E09A01}"/>
    <cellStyle name="Comma 31 7 6" xfId="13716" xr:uid="{FBC4E396-D3D7-4798-BE1C-68BABCB24F2D}"/>
    <cellStyle name="Comma 31 8" xfId="3910" xr:uid="{79EC6F36-24E1-4DB3-8905-240793A4E694}"/>
    <cellStyle name="Comma 31 8 2" xfId="17133" xr:uid="{A2E7FDE3-6E44-4267-8A17-1D63AE63A29D}"/>
    <cellStyle name="Comma 31 9" xfId="7064" xr:uid="{2F20A151-2867-4599-9614-D1E62CDF210A}"/>
    <cellStyle name="Comma 31 9 2" xfId="20287" xr:uid="{BAF119C2-8B51-4E9E-9A67-6BE2EF28170E}"/>
    <cellStyle name="Comma 32" xfId="186" xr:uid="{5B4461D6-CD4D-4C7E-A1E5-1347F7486616}"/>
    <cellStyle name="Comma 32 10" xfId="10230" xr:uid="{7B9C870B-5756-44EC-84D7-63E10AC821F7}"/>
    <cellStyle name="Comma 32 10 2" xfId="23453" xr:uid="{70399C36-63C9-4942-9FDC-85A978A6E183}"/>
    <cellStyle name="Comma 32 11" xfId="1018" xr:uid="{B2EFC35F-2305-450C-A26B-2C1AC5213DA4}"/>
    <cellStyle name="Comma 32 11 2" xfId="14243" xr:uid="{DE9FF401-3FF2-447A-A584-0CA38FC454DD}"/>
    <cellStyle name="Comma 32 12" xfId="13507" xr:uid="{E1DBEAC0-6A06-474E-928E-FC3BB03485AF}"/>
    <cellStyle name="Comma 32 2" xfId="584" xr:uid="{884F10AF-E3AE-4DD6-B2A6-3EC9513D1133}"/>
    <cellStyle name="Comma 32 2 10" xfId="13847" xr:uid="{A5B72D86-7440-48F2-A64D-A2F9C453D967}"/>
    <cellStyle name="Comma 32 2 2" xfId="1491" xr:uid="{BA7B8500-6D08-4371-8851-04F89751DE97}"/>
    <cellStyle name="Comma 32 2 2 2" xfId="2351" xr:uid="{DEA3F796-2283-4D78-A9F4-FD1753D41C39}"/>
    <cellStyle name="Comma 32 2 2 2 2" xfId="5406" xr:uid="{49953CC3-F157-4CE6-AAFD-1160D8D2A9FE}"/>
    <cellStyle name="Comma 32 2 2 2 2 2" xfId="18629" xr:uid="{F5C68084-1ED5-4183-AED4-857815773C7B}"/>
    <cellStyle name="Comma 32 2 2 2 3" xfId="8569" xr:uid="{ACBE6D0D-3309-4B86-9B3E-C98AC4DF3D91}"/>
    <cellStyle name="Comma 32 2 2 2 3 2" xfId="21792" xr:uid="{9B2086F8-54E2-4BF8-A7F8-74BB81188DEB}"/>
    <cellStyle name="Comma 32 2 2 2 4" xfId="11734" xr:uid="{54EC40B1-1423-4404-BD73-8D0CECBFA8DB}"/>
    <cellStyle name="Comma 32 2 2 2 4 2" xfId="24957" xr:uid="{705B5868-5F02-4416-834A-25BF3B08321A}"/>
    <cellStyle name="Comma 32 2 2 2 5" xfId="15576" xr:uid="{EEE92177-29F3-47B3-95CF-134743DCE1F0}"/>
    <cellStyle name="Comma 32 2 2 3" xfId="3040" xr:uid="{70571553-A307-4040-9F78-FED9DC59262B}"/>
    <cellStyle name="Comma 32 2 2 3 2" xfId="6139" xr:uid="{D03AE461-9C58-44EC-9701-9114F65482C0}"/>
    <cellStyle name="Comma 32 2 2 3 2 2" xfId="19362" xr:uid="{A77EF180-E161-479C-A781-68B83AA214E7}"/>
    <cellStyle name="Comma 32 2 2 3 3" xfId="9302" xr:uid="{2B0BEBF6-CA90-456E-87C5-067B3E508795}"/>
    <cellStyle name="Comma 32 2 2 3 3 2" xfId="22525" xr:uid="{BCE1F4C4-DE7E-459D-882D-DA676B2395B4}"/>
    <cellStyle name="Comma 32 2 2 3 4" xfId="12467" xr:uid="{4D366280-25A5-4353-BBDB-3AA05736F46D}"/>
    <cellStyle name="Comma 32 2 2 3 4 2" xfId="25690" xr:uid="{319980CC-718D-47AB-B25F-11382F86CF29}"/>
    <cellStyle name="Comma 32 2 2 3 5" xfId="16265" xr:uid="{63824541-8B90-4074-A089-05F62457C9CA}"/>
    <cellStyle name="Comma 32 2 2 4" xfId="3728" xr:uid="{C4FDFA08-CD85-415C-B141-E71A4FA3C787}"/>
    <cellStyle name="Comma 32 2 2 4 2" xfId="6871" xr:uid="{9367005C-BCE9-48D6-A3F9-37790B52D4E3}"/>
    <cellStyle name="Comma 32 2 2 4 2 2" xfId="20094" xr:uid="{3EA4E745-DB62-4D0A-B5DC-C7DB2EA84BC2}"/>
    <cellStyle name="Comma 32 2 2 4 3" xfId="10034" xr:uid="{80F7B2AF-09AA-4FCB-8A04-79C54ACA7924}"/>
    <cellStyle name="Comma 32 2 2 4 3 2" xfId="23257" xr:uid="{15D5807E-DD03-4D8C-AF7C-270DA69D0768}"/>
    <cellStyle name="Comma 32 2 2 4 4" xfId="13199" xr:uid="{9FE561F7-C415-4A12-BDA8-086E07FF95A4}"/>
    <cellStyle name="Comma 32 2 2 4 4 2" xfId="26422" xr:uid="{35E1492D-C922-4EDB-A2EF-0E6101349E73}"/>
    <cellStyle name="Comma 32 2 2 4 5" xfId="16953" xr:uid="{0D954428-4830-4DFE-A799-FDA899058F0F}"/>
    <cellStyle name="Comma 32 2 2 5" xfId="4458" xr:uid="{DE880A8E-3E4A-4E66-9480-94930B942C63}"/>
    <cellStyle name="Comma 32 2 2 5 2" xfId="17681" xr:uid="{C195FE24-8BD5-4EE6-8007-B9BAF5769A27}"/>
    <cellStyle name="Comma 32 2 2 6" xfId="7621" xr:uid="{DB4A973C-8BD7-456B-B66A-23617B4F65AC}"/>
    <cellStyle name="Comma 32 2 2 6 2" xfId="20844" xr:uid="{D2C45180-30AB-4CED-BA1D-74E650D522D4}"/>
    <cellStyle name="Comma 32 2 2 7" xfId="10786" xr:uid="{1F012120-EF3E-4F37-8A19-B6DEA23CF78A}"/>
    <cellStyle name="Comma 32 2 2 7 2" xfId="24009" xr:uid="{8DF0DE3C-5E4B-425B-A014-BE64911743F9}"/>
    <cellStyle name="Comma 32 2 2 8" xfId="14716" xr:uid="{3C6538A1-71EE-4697-862E-C7EDCB6D140A}"/>
    <cellStyle name="Comma 32 2 3" xfId="1987" xr:uid="{2327715F-9CAD-4600-878B-D639F96A0479}"/>
    <cellStyle name="Comma 32 2 3 2" xfId="5042" xr:uid="{ED5906A6-A547-4ED2-A45D-E8656617E542}"/>
    <cellStyle name="Comma 32 2 3 2 2" xfId="18265" xr:uid="{F41E294B-5C89-4E09-89C6-8EFC5FAD2B62}"/>
    <cellStyle name="Comma 32 2 3 3" xfId="8205" xr:uid="{A3548B14-4882-4EF8-863A-B31B8545CF0B}"/>
    <cellStyle name="Comma 32 2 3 3 2" xfId="21428" xr:uid="{FC8BA947-95F5-43D0-A766-837376845217}"/>
    <cellStyle name="Comma 32 2 3 4" xfId="11370" xr:uid="{AAFA7AD6-78ED-4005-BA2D-0040AEB854C7}"/>
    <cellStyle name="Comma 32 2 3 4 2" xfId="24593" xr:uid="{E707BA51-38B1-494B-BD46-5F20869FF87E}"/>
    <cellStyle name="Comma 32 2 3 5" xfId="15212" xr:uid="{0E6D0275-B7E1-416E-88C8-1FF6497CA91E}"/>
    <cellStyle name="Comma 32 2 4" xfId="2676" xr:uid="{EC19E98C-A48A-4C04-BB39-BE0D77349065}"/>
    <cellStyle name="Comma 32 2 4 2" xfId="5775" xr:uid="{853BFCB6-51AA-4512-851A-DB6FF920443B}"/>
    <cellStyle name="Comma 32 2 4 2 2" xfId="18998" xr:uid="{3FD305E2-D1B7-4608-89B6-4B30C8D4E6CF}"/>
    <cellStyle name="Comma 32 2 4 3" xfId="8938" xr:uid="{56F5E126-6469-4264-9BB2-311CE1701E78}"/>
    <cellStyle name="Comma 32 2 4 3 2" xfId="22161" xr:uid="{4B213FD3-CCD2-49F8-AC01-AFC058BB3587}"/>
    <cellStyle name="Comma 32 2 4 4" xfId="12103" xr:uid="{E3997897-DCA3-4F98-9FB8-386F979CC2D4}"/>
    <cellStyle name="Comma 32 2 4 4 2" xfId="25326" xr:uid="{4568DDDE-6B42-4644-A156-4D02B5415DCF}"/>
    <cellStyle name="Comma 32 2 4 5" xfId="15901" xr:uid="{19AD2040-D5E3-4E2F-95D1-B2EF5E25C324}"/>
    <cellStyle name="Comma 32 2 5" xfId="3364" xr:uid="{D4646100-6BAF-44E1-A752-DE055F88B9D5}"/>
    <cellStyle name="Comma 32 2 5 2" xfId="6507" xr:uid="{53D3BDFC-C9E8-49BB-9E6B-E161E30C1B8F}"/>
    <cellStyle name="Comma 32 2 5 2 2" xfId="19730" xr:uid="{E39A8F8D-D6C7-4188-891B-98895E01AF5A}"/>
    <cellStyle name="Comma 32 2 5 3" xfId="9670" xr:uid="{3F74FAE4-1F92-4572-A204-E29B1AD1461C}"/>
    <cellStyle name="Comma 32 2 5 3 2" xfId="22893" xr:uid="{A5CE1ECE-7DE8-4FE8-96E5-FB97FE4A2B44}"/>
    <cellStyle name="Comma 32 2 5 4" xfId="12835" xr:uid="{DAF3F9DA-DF80-43EB-A3E9-2EE9E784087D}"/>
    <cellStyle name="Comma 32 2 5 4 2" xfId="26058" xr:uid="{044A5E49-8AAC-4ADB-AFA1-FC20DCD73A69}"/>
    <cellStyle name="Comma 32 2 5 5" xfId="16589" xr:uid="{C06981AF-E6AD-4AD5-9925-A8CE68C5710F}"/>
    <cellStyle name="Comma 32 2 6" xfId="4094" xr:uid="{B6432FB3-5DC9-4EBF-B793-113779C8F129}"/>
    <cellStyle name="Comma 32 2 6 2" xfId="17317" xr:uid="{3870158E-9D83-4A5F-874E-39BCC5B8F3D2}"/>
    <cellStyle name="Comma 32 2 7" xfId="7257" xr:uid="{CD2B64E9-EB23-43F4-B2DD-1FC49549B624}"/>
    <cellStyle name="Comma 32 2 7 2" xfId="20480" xr:uid="{0304DAE3-7080-4584-ABBC-1F4D31524ACF}"/>
    <cellStyle name="Comma 32 2 8" xfId="10422" xr:uid="{2E114AC6-5BED-4820-9FD9-2BDFB2B323AC}"/>
    <cellStyle name="Comma 32 2 8 2" xfId="23645" xr:uid="{29E3760F-3953-46C5-90E7-0AA2AD57ECF2}"/>
    <cellStyle name="Comma 32 2 9" xfId="1179" xr:uid="{D5B492D0-4266-43F2-B709-A6D2B92ABF1A}"/>
    <cellStyle name="Comma 32 2 9 2" xfId="14404" xr:uid="{094ED037-8C72-4D5C-9B8F-76EFD4B7BC4C}"/>
    <cellStyle name="Comma 32 3" xfId="658" xr:uid="{2B995391-C5C0-495A-ABE7-4310743E449C}"/>
    <cellStyle name="Comma 32 3 2" xfId="2146" xr:uid="{3E5DD9C9-443F-424D-8239-8767BFA1FA5D}"/>
    <cellStyle name="Comma 32 3 2 2" xfId="5201" xr:uid="{03ADA307-0BED-4E7D-9C42-32FCDF270DFA}"/>
    <cellStyle name="Comma 32 3 2 2 2" xfId="18424" xr:uid="{EE827B7E-CA08-4DF2-B3A0-6C7A2626CC53}"/>
    <cellStyle name="Comma 32 3 2 3" xfId="8364" xr:uid="{F34B524E-747C-49F2-8029-E298790BB676}"/>
    <cellStyle name="Comma 32 3 2 3 2" xfId="21587" xr:uid="{523F4651-2509-4098-BFCE-6C7F03B2D209}"/>
    <cellStyle name="Comma 32 3 2 4" xfId="11529" xr:uid="{042C7CC3-B07C-4D24-9AB9-9AC50A6051A0}"/>
    <cellStyle name="Comma 32 3 2 4 2" xfId="24752" xr:uid="{52CCFE9A-AC26-4616-9AC1-1A60AF0B71B9}"/>
    <cellStyle name="Comma 32 3 2 5" xfId="15371" xr:uid="{3D9FE188-2D2C-4ED7-B9DE-39F2216E0875}"/>
    <cellStyle name="Comma 32 3 3" xfId="2835" xr:uid="{A67731E6-BB78-45A1-9336-81BB1329064A}"/>
    <cellStyle name="Comma 32 3 3 2" xfId="5934" xr:uid="{187FEC30-7ED1-4F57-9B0F-BE8EEE4F00A7}"/>
    <cellStyle name="Comma 32 3 3 2 2" xfId="19157" xr:uid="{77EA6200-51D8-46A1-B747-8A6994397837}"/>
    <cellStyle name="Comma 32 3 3 3" xfId="9097" xr:uid="{B94D8FD1-E3F6-4C49-8731-E2BE31A75099}"/>
    <cellStyle name="Comma 32 3 3 3 2" xfId="22320" xr:uid="{0AF0CCC6-7FFE-44B7-ACD9-8FD5268256AB}"/>
    <cellStyle name="Comma 32 3 3 4" xfId="12262" xr:uid="{D05F90F5-4CD7-4CBB-9EF2-2EFC04948086}"/>
    <cellStyle name="Comma 32 3 3 4 2" xfId="25485" xr:uid="{E1D616AC-3D2E-45DB-9C67-0F6A3F55F5E3}"/>
    <cellStyle name="Comma 32 3 3 5" xfId="16060" xr:uid="{1F959A57-342C-4377-A029-CD3D893F3A10}"/>
    <cellStyle name="Comma 32 3 4" xfId="3523" xr:uid="{987D76BF-9A1E-41CF-83C5-ECB1D380F454}"/>
    <cellStyle name="Comma 32 3 4 2" xfId="6666" xr:uid="{4F5A06FF-9908-4AC0-9388-1B5000DE1230}"/>
    <cellStyle name="Comma 32 3 4 2 2" xfId="19889" xr:uid="{9F5B7D3B-6239-4843-8577-3D139B9859F6}"/>
    <cellStyle name="Comma 32 3 4 3" xfId="9829" xr:uid="{650E963F-FD02-40C1-94B4-5C037A630145}"/>
    <cellStyle name="Comma 32 3 4 3 2" xfId="23052" xr:uid="{49837D9E-173E-432E-B0CD-23963322E1A9}"/>
    <cellStyle name="Comma 32 3 4 4" xfId="12994" xr:uid="{5EC55236-F467-465E-A3DF-E3572088DE6F}"/>
    <cellStyle name="Comma 32 3 4 4 2" xfId="26217" xr:uid="{ED703CA7-E1CB-4B10-B636-E5956D71B56F}"/>
    <cellStyle name="Comma 32 3 4 5" xfId="16748" xr:uid="{B7F93350-052F-4A62-A437-B0DD388649B7}"/>
    <cellStyle name="Comma 32 3 5" xfId="4253" xr:uid="{9E339230-D346-4509-BB0D-E05C77D29DFD}"/>
    <cellStyle name="Comma 32 3 5 2" xfId="17476" xr:uid="{2FEE2367-1DDA-4882-A499-A293CD337DCD}"/>
    <cellStyle name="Comma 32 3 6" xfId="7416" xr:uid="{3EE6601F-2803-4DE0-B627-FF7C889A99A3}"/>
    <cellStyle name="Comma 32 3 6 2" xfId="20639" xr:uid="{40979E7E-7191-4540-9BAD-39FD0B7D0242}"/>
    <cellStyle name="Comma 32 3 7" xfId="10581" xr:uid="{98D9A02C-4E8A-4165-99AC-D2C211247BCF}"/>
    <cellStyle name="Comma 32 3 7 2" xfId="23804" xr:uid="{BA576696-C8B7-4F66-A663-33FE286E9A03}"/>
    <cellStyle name="Comma 32 3 8" xfId="1315" xr:uid="{01F84EB0-B2DA-4AD4-9C7B-E2182FEF538A}"/>
    <cellStyle name="Comma 32 3 8 2" xfId="14540" xr:uid="{323CD5D4-6F86-4027-A38C-EDCCBCAA6357}"/>
    <cellStyle name="Comma 32 3 9" xfId="13915" xr:uid="{84614023-10AF-4B76-B901-66F9AA0FBF7A}"/>
    <cellStyle name="Comma 32 4" xfId="729" xr:uid="{9B11942A-66BC-493D-B3A2-B094D8F903E8}"/>
    <cellStyle name="Comma 32 4 2" xfId="4618" xr:uid="{B519804F-7B2E-4AB8-B828-2F94349626E5}"/>
    <cellStyle name="Comma 32 4 2 2" xfId="17841" xr:uid="{446E97D5-1092-4856-AF66-011617B2E4AF}"/>
    <cellStyle name="Comma 32 4 3" xfId="7781" xr:uid="{46D8698D-0583-4C11-944A-9981146F04E4}"/>
    <cellStyle name="Comma 32 4 3 2" xfId="21004" xr:uid="{34309661-BD7A-42DA-90A4-F5C52C5B698D}"/>
    <cellStyle name="Comma 32 4 4" xfId="10946" xr:uid="{1C2642E6-E559-442C-B9E3-23F9A47F7011}"/>
    <cellStyle name="Comma 32 4 4 2" xfId="24169" xr:uid="{381DCA35-072E-4EF4-A4F8-7615092821F8}"/>
    <cellStyle name="Comma 32 4 5" xfId="1636" xr:uid="{D810B686-F8E1-4685-8FA7-B73D410064CD}"/>
    <cellStyle name="Comma 32 4 5 2" xfId="14861" xr:uid="{06AEF3FC-59C9-4D49-BA2D-FFE207F62445}"/>
    <cellStyle name="Comma 32 4 6" xfId="13982" xr:uid="{F2BCBD84-E7CF-4D40-8DFA-7A2667A1AAFB}"/>
    <cellStyle name="Comma 32 5" xfId="818" xr:uid="{73B59DB7-D3DF-4DB8-A0E1-7F797B30CE25}"/>
    <cellStyle name="Comma 32 5 2" xfId="4837" xr:uid="{8D7477CB-6B0C-4A31-BAA2-08838B077AB9}"/>
    <cellStyle name="Comma 32 5 2 2" xfId="18060" xr:uid="{677A5EB1-8DAF-44DD-B05D-A52F2384C8BC}"/>
    <cellStyle name="Comma 32 5 3" xfId="8000" xr:uid="{2BA720D3-37C6-4A69-8679-92DF77A70129}"/>
    <cellStyle name="Comma 32 5 3 2" xfId="21223" xr:uid="{A7AE7E5C-6317-489A-98A3-62B0C9EE3A14}"/>
    <cellStyle name="Comma 32 5 4" xfId="11165" xr:uid="{35678E19-9E7F-4429-B796-F565E5423145}"/>
    <cellStyle name="Comma 32 5 4 2" xfId="24388" xr:uid="{1BA94CF4-2A14-41D1-BB93-7A70968FE398}"/>
    <cellStyle name="Comma 32 5 5" xfId="1811" xr:uid="{92244C3B-3793-469C-82FB-850CD471E89B}"/>
    <cellStyle name="Comma 32 5 5 2" xfId="15036" xr:uid="{B89362DB-2C07-4706-A191-FE05F90BF2F2}"/>
    <cellStyle name="Comma 32 5 6" xfId="14055" xr:uid="{C3990DCC-E551-4CBC-B51D-05C8DD96673B}"/>
    <cellStyle name="Comma 32 6" xfId="893" xr:uid="{DBA463F6-C9B3-42A9-88F2-21E9B6B6580B}"/>
    <cellStyle name="Comma 32 6 2" xfId="5569" xr:uid="{83193780-D5C5-4539-80BC-331D172518AC}"/>
    <cellStyle name="Comma 32 6 2 2" xfId="18792" xr:uid="{D89FE3AE-860C-4717-9E05-E0110870D9AC}"/>
    <cellStyle name="Comma 32 6 3" xfId="8732" xr:uid="{23983377-6157-4137-89FE-D7E26E73E731}"/>
    <cellStyle name="Comma 32 6 3 2" xfId="21955" xr:uid="{D1EDE43C-6A08-401E-85E4-EA6D3DBB1585}"/>
    <cellStyle name="Comma 32 6 4" xfId="11897" xr:uid="{6E20BC2E-C85A-4CC6-89BE-0F6B669AF132}"/>
    <cellStyle name="Comma 32 6 4 2" xfId="25120" xr:uid="{DC3B315C-4A2D-4AFD-BC48-EA40390483C4}"/>
    <cellStyle name="Comma 32 6 5" xfId="2499" xr:uid="{1327CE30-A5AC-4F43-B3E7-4C81F90D19E4}"/>
    <cellStyle name="Comma 32 6 5 2" xfId="15724" xr:uid="{6B8545C6-35A2-4743-82D6-D5610C7672B0}"/>
    <cellStyle name="Comma 32 6 6" xfId="14122" xr:uid="{A364A79F-DD64-46A1-876A-51E099ED8C0E}"/>
    <cellStyle name="Comma 32 7" xfId="441" xr:uid="{3E6D77B8-DF8E-4318-B2F3-82BBAC839608}"/>
    <cellStyle name="Comma 32 7 2" xfId="6303" xr:uid="{18BD8FAE-EEF1-47B5-B7E6-6D6C8A46FFBD}"/>
    <cellStyle name="Comma 32 7 2 2" xfId="19526" xr:uid="{843890CC-0AAA-4536-854C-43B2FF517067}"/>
    <cellStyle name="Comma 32 7 3" xfId="9466" xr:uid="{1B9DFFF7-1699-4B54-A60E-ADC704F3D996}"/>
    <cellStyle name="Comma 32 7 3 2" xfId="22689" xr:uid="{82E3342B-A00B-41C4-B8E8-EE3074E09BDF}"/>
    <cellStyle name="Comma 32 7 4" xfId="12631" xr:uid="{F747F407-5815-4045-BA89-BEEBEE736DA6}"/>
    <cellStyle name="Comma 32 7 4 2" xfId="25854" xr:uid="{1425990A-E840-4A5E-892E-FC24013DF2D2}"/>
    <cellStyle name="Comma 32 7 5" xfId="3189" xr:uid="{AEACAB46-0AF3-4359-921E-4D14323437C0}"/>
    <cellStyle name="Comma 32 7 5 2" xfId="16414" xr:uid="{C09442ED-6538-42E0-BCE4-697F56466C17}"/>
    <cellStyle name="Comma 32 7 6" xfId="13717" xr:uid="{514F7D7E-834B-49F3-98BC-A694CB0FB96D}"/>
    <cellStyle name="Comma 32 8" xfId="3911" xr:uid="{DAD060C6-B473-48BD-82E3-6C0A87545C5E}"/>
    <cellStyle name="Comma 32 8 2" xfId="17134" xr:uid="{41A25136-5B18-49D3-9C1F-58ADF8CB5169}"/>
    <cellStyle name="Comma 32 9" xfId="7065" xr:uid="{EEDF1912-19BA-450E-ABFF-E8AFEACFF595}"/>
    <cellStyle name="Comma 32 9 2" xfId="20288" xr:uid="{E291D0E8-FFB8-46E2-91AF-2EE304BD0D6F}"/>
    <cellStyle name="Comma 33" xfId="187" xr:uid="{CE00A98B-7FA6-4AC1-BF5D-5C495C472E93}"/>
    <cellStyle name="Comma 33 10" xfId="10231" xr:uid="{C8F38DA9-AB1F-4E0D-8C9A-E49B78077562}"/>
    <cellStyle name="Comma 33 10 2" xfId="23454" xr:uid="{AFC943E5-8A48-4BB3-AEDA-78ED75BCFFCA}"/>
    <cellStyle name="Comma 33 11" xfId="1019" xr:uid="{54E9F201-9399-44C2-A0C7-F7E5F2C5202C}"/>
    <cellStyle name="Comma 33 11 2" xfId="14244" xr:uid="{F98CA48F-FB27-4D54-AFE1-AE2A21AB9EC0}"/>
    <cellStyle name="Comma 33 12" xfId="13508" xr:uid="{5A735A8A-A622-47ED-A9AE-87110AE6F58A}"/>
    <cellStyle name="Comma 33 2" xfId="585" xr:uid="{45328255-0734-42C0-A19B-070658D7C28B}"/>
    <cellStyle name="Comma 33 2 10" xfId="13848" xr:uid="{41EC924D-8505-4F57-836B-0636C14BAB36}"/>
    <cellStyle name="Comma 33 2 2" xfId="1492" xr:uid="{7B5B14CC-B375-4085-A8DF-308E32490DCE}"/>
    <cellStyle name="Comma 33 2 2 2" xfId="2352" xr:uid="{AC15D7F9-D23D-49DF-A9A2-9F3D83A3A49B}"/>
    <cellStyle name="Comma 33 2 2 2 2" xfId="5407" xr:uid="{F964D954-1D53-4763-896B-6EA699F726A3}"/>
    <cellStyle name="Comma 33 2 2 2 2 2" xfId="18630" xr:uid="{1E13BD15-0148-4FB5-8329-C701A60B2A36}"/>
    <cellStyle name="Comma 33 2 2 2 3" xfId="8570" xr:uid="{3EB17D4E-FA65-47AF-BA17-9454BAA8B242}"/>
    <cellStyle name="Comma 33 2 2 2 3 2" xfId="21793" xr:uid="{9B1BD372-553A-4EF1-ABDC-29EB9D003D85}"/>
    <cellStyle name="Comma 33 2 2 2 4" xfId="11735" xr:uid="{75B3F7BD-4BCB-484D-A187-63C0893CC98B}"/>
    <cellStyle name="Comma 33 2 2 2 4 2" xfId="24958" xr:uid="{39ED4F09-8B4C-4A6F-9DFA-013D7617095D}"/>
    <cellStyle name="Comma 33 2 2 2 5" xfId="15577" xr:uid="{66915512-9F4E-4B9D-B2EA-16F24C3B41D9}"/>
    <cellStyle name="Comma 33 2 2 3" xfId="3041" xr:uid="{BFFD7E00-CDDD-4B33-B6D6-3B92AF890C9A}"/>
    <cellStyle name="Comma 33 2 2 3 2" xfId="6140" xr:uid="{D47C37DA-0E3B-428F-A539-233199569BD1}"/>
    <cellStyle name="Comma 33 2 2 3 2 2" xfId="19363" xr:uid="{9DE3EC92-9FEF-493D-BB0D-9DD793098F07}"/>
    <cellStyle name="Comma 33 2 2 3 3" xfId="9303" xr:uid="{2985D1EC-7424-499C-B530-028A3D198434}"/>
    <cellStyle name="Comma 33 2 2 3 3 2" xfId="22526" xr:uid="{BC3A8350-1E00-4552-BE1B-0D3C95DE4899}"/>
    <cellStyle name="Comma 33 2 2 3 4" xfId="12468" xr:uid="{F4091A27-3DC7-4961-B82A-0301DE0092A6}"/>
    <cellStyle name="Comma 33 2 2 3 4 2" xfId="25691" xr:uid="{860ED443-0AFC-4EB2-A033-2058BFBBA9F8}"/>
    <cellStyle name="Comma 33 2 2 3 5" xfId="16266" xr:uid="{4EA08EC6-4E0D-4F7A-BB4F-0A8C5E656A42}"/>
    <cellStyle name="Comma 33 2 2 4" xfId="3729" xr:uid="{87CD8EDE-322B-465B-BA84-DA0411116394}"/>
    <cellStyle name="Comma 33 2 2 4 2" xfId="6872" xr:uid="{F88BEB19-B16E-4B2F-A10C-85C6227C2424}"/>
    <cellStyle name="Comma 33 2 2 4 2 2" xfId="20095" xr:uid="{9DC618D6-8DB5-4B89-944C-5220C9B68BCA}"/>
    <cellStyle name="Comma 33 2 2 4 3" xfId="10035" xr:uid="{655F4132-4A37-4109-9AA9-7004BCD35AA4}"/>
    <cellStyle name="Comma 33 2 2 4 3 2" xfId="23258" xr:uid="{963EB050-9B31-4B00-B14A-B082056DF456}"/>
    <cellStyle name="Comma 33 2 2 4 4" xfId="13200" xr:uid="{8FE83361-7A6D-4319-97A1-D293707C2729}"/>
    <cellStyle name="Comma 33 2 2 4 4 2" xfId="26423" xr:uid="{6109FE12-0ADC-4F4B-AF44-8B305DA5D007}"/>
    <cellStyle name="Comma 33 2 2 4 5" xfId="16954" xr:uid="{574EDDC8-87B8-417E-8ECF-71654F0FB4F0}"/>
    <cellStyle name="Comma 33 2 2 5" xfId="4459" xr:uid="{97363804-D89B-4679-B3D9-56713E590CFF}"/>
    <cellStyle name="Comma 33 2 2 5 2" xfId="17682" xr:uid="{9F9B97DF-81C3-45B1-B4E1-6BA75EFDFB5A}"/>
    <cellStyle name="Comma 33 2 2 6" xfId="7622" xr:uid="{7B1CAC30-485E-4DF5-93E4-FC2349A188A4}"/>
    <cellStyle name="Comma 33 2 2 6 2" xfId="20845" xr:uid="{1A7D6898-6759-4B30-8CB6-BC7303B50F92}"/>
    <cellStyle name="Comma 33 2 2 7" xfId="10787" xr:uid="{5ABEE34A-98DC-475F-BE44-65E38D654B99}"/>
    <cellStyle name="Comma 33 2 2 7 2" xfId="24010" xr:uid="{06BC6450-2D0D-4982-AC6C-04585813E874}"/>
    <cellStyle name="Comma 33 2 2 8" xfId="14717" xr:uid="{D8FAA753-3F43-4CDD-A74A-EE3249AADE85}"/>
    <cellStyle name="Comma 33 2 3" xfId="1988" xr:uid="{95CD6DF4-A41B-4437-A8AE-2180B1EDC7B4}"/>
    <cellStyle name="Comma 33 2 3 2" xfId="5043" xr:uid="{868C4DEB-5A19-45A0-9095-72195EC1C9C8}"/>
    <cellStyle name="Comma 33 2 3 2 2" xfId="18266" xr:uid="{32534876-61B5-48CF-A54D-422A5D653551}"/>
    <cellStyle name="Comma 33 2 3 3" xfId="8206" xr:uid="{D40D6857-FE2A-4306-AEC6-959B41A91F69}"/>
    <cellStyle name="Comma 33 2 3 3 2" xfId="21429" xr:uid="{C156E7D8-3B83-411D-B044-F99C470EA5F7}"/>
    <cellStyle name="Comma 33 2 3 4" xfId="11371" xr:uid="{402DB4E7-9060-4457-B24A-F6BE5498FB12}"/>
    <cellStyle name="Comma 33 2 3 4 2" xfId="24594" xr:uid="{1C5BC3EB-14D1-4F0E-9602-F2583AF09446}"/>
    <cellStyle name="Comma 33 2 3 5" xfId="15213" xr:uid="{0786FC41-FCA1-47D0-8393-4E4B45B3C8E5}"/>
    <cellStyle name="Comma 33 2 4" xfId="2677" xr:uid="{1B8FE37C-8764-48CC-A4F9-2962F8D9E072}"/>
    <cellStyle name="Comma 33 2 4 2" xfId="5776" xr:uid="{2B1BF675-C595-41AB-96B9-1DE32F2C94D7}"/>
    <cellStyle name="Comma 33 2 4 2 2" xfId="18999" xr:uid="{27A49881-E718-44B4-8D5C-3EE20BA54755}"/>
    <cellStyle name="Comma 33 2 4 3" xfId="8939" xr:uid="{F177DFBE-9E1A-446D-A222-F22703C71634}"/>
    <cellStyle name="Comma 33 2 4 3 2" xfId="22162" xr:uid="{1D8650AF-FAF1-4ABA-A9C8-F46EC4A4224C}"/>
    <cellStyle name="Comma 33 2 4 4" xfId="12104" xr:uid="{7AB58877-4FAB-4A39-BC56-68EACC8931B7}"/>
    <cellStyle name="Comma 33 2 4 4 2" xfId="25327" xr:uid="{A6CD2E3E-E191-4EA6-BAE6-7C3739C87D0D}"/>
    <cellStyle name="Comma 33 2 4 5" xfId="15902" xr:uid="{CC32D9C8-848B-4378-AFD2-74F6066546C4}"/>
    <cellStyle name="Comma 33 2 5" xfId="3365" xr:uid="{C774389B-FBF9-4B2B-9908-7237623F933D}"/>
    <cellStyle name="Comma 33 2 5 2" xfId="6508" xr:uid="{76FE5D86-4FBF-4C25-9C0A-DA6B8BF8BA0C}"/>
    <cellStyle name="Comma 33 2 5 2 2" xfId="19731" xr:uid="{377101E0-CAF9-47A2-A6E7-7C78FCC3011F}"/>
    <cellStyle name="Comma 33 2 5 3" xfId="9671" xr:uid="{E21B4CEE-6F86-4A71-8309-3A50169B51EB}"/>
    <cellStyle name="Comma 33 2 5 3 2" xfId="22894" xr:uid="{B35AD4B9-6804-4D94-9C3B-5D82997BBFC8}"/>
    <cellStyle name="Comma 33 2 5 4" xfId="12836" xr:uid="{C22933C9-92DF-4D74-A713-A51F0F5AB8B1}"/>
    <cellStyle name="Comma 33 2 5 4 2" xfId="26059" xr:uid="{48EE366E-8388-4EAA-BB23-CAC6B8268DC6}"/>
    <cellStyle name="Comma 33 2 5 5" xfId="16590" xr:uid="{19D25407-FD50-4F3C-9488-19CA5A7EB9A3}"/>
    <cellStyle name="Comma 33 2 6" xfId="4095" xr:uid="{2D8563CC-4BD1-4503-A60B-628B16E3CCDE}"/>
    <cellStyle name="Comma 33 2 6 2" xfId="17318" xr:uid="{4F47E705-8CAE-45EA-BBF3-3790BAC0E150}"/>
    <cellStyle name="Comma 33 2 7" xfId="7258" xr:uid="{5822A961-350B-42EA-B15B-23588A2AF09B}"/>
    <cellStyle name="Comma 33 2 7 2" xfId="20481" xr:uid="{5918AC2F-F3B6-4F01-A112-B8ADF64F206C}"/>
    <cellStyle name="Comma 33 2 8" xfId="10423" xr:uid="{7268D961-92AA-4310-93A0-68AAC4141784}"/>
    <cellStyle name="Comma 33 2 8 2" xfId="23646" xr:uid="{549F246A-BC5B-4AFB-98CA-6AA9857E0F11}"/>
    <cellStyle name="Comma 33 2 9" xfId="1180" xr:uid="{0FCB0568-5B85-44FC-ABA8-519CCD3487FE}"/>
    <cellStyle name="Comma 33 2 9 2" xfId="14405" xr:uid="{F7CE30D7-A003-4B91-94E1-9D5D67717BC7}"/>
    <cellStyle name="Comma 33 3" xfId="659" xr:uid="{E69DFDE8-3FEB-4B91-8413-049A52333E3B}"/>
    <cellStyle name="Comma 33 3 2" xfId="2147" xr:uid="{CA141565-DF48-47A8-B44A-A32D112D18FF}"/>
    <cellStyle name="Comma 33 3 2 2" xfId="5202" xr:uid="{49724969-B5A3-4B85-9A0F-5F9CF75C7498}"/>
    <cellStyle name="Comma 33 3 2 2 2" xfId="18425" xr:uid="{4887C7D7-285D-48F2-BEB1-3414ABE7BB31}"/>
    <cellStyle name="Comma 33 3 2 3" xfId="8365" xr:uid="{44FFCD88-5A46-448E-AADA-FA9CDB8C2F6D}"/>
    <cellStyle name="Comma 33 3 2 3 2" xfId="21588" xr:uid="{45060363-2D68-48E5-AFF9-B1ACE15E0051}"/>
    <cellStyle name="Comma 33 3 2 4" xfId="11530" xr:uid="{0157C33F-B4C6-45DC-8035-8F312F89DDA0}"/>
    <cellStyle name="Comma 33 3 2 4 2" xfId="24753" xr:uid="{34B1EF5B-0DBE-44D4-A202-C10BA26B5ECA}"/>
    <cellStyle name="Comma 33 3 2 5" xfId="15372" xr:uid="{BA84EFE5-8DCF-4641-BCED-C38F21C806CB}"/>
    <cellStyle name="Comma 33 3 3" xfId="2836" xr:uid="{A7D2A83E-34EE-4EED-B8C7-964CC2411E24}"/>
    <cellStyle name="Comma 33 3 3 2" xfId="5935" xr:uid="{0D31BD25-9C70-48ED-AD41-858AEBD63B96}"/>
    <cellStyle name="Comma 33 3 3 2 2" xfId="19158" xr:uid="{49EB36C6-EB10-4C7B-8437-D3E0549F5379}"/>
    <cellStyle name="Comma 33 3 3 3" xfId="9098" xr:uid="{30724586-4D1D-4077-8E6D-A3FB61AE3E65}"/>
    <cellStyle name="Comma 33 3 3 3 2" xfId="22321" xr:uid="{BA521F7E-9FED-4369-9C9B-9B31E492D10D}"/>
    <cellStyle name="Comma 33 3 3 4" xfId="12263" xr:uid="{3489AE06-31AB-4017-983C-2181F4931426}"/>
    <cellStyle name="Comma 33 3 3 4 2" xfId="25486" xr:uid="{EBCB3AA0-63A7-43EB-BFAE-969509C1B29F}"/>
    <cellStyle name="Comma 33 3 3 5" xfId="16061" xr:uid="{41753B5F-DA70-4BBD-8B1B-1DC37C87DE68}"/>
    <cellStyle name="Comma 33 3 4" xfId="3524" xr:uid="{325A59B4-2C3D-474E-8872-FED30026151D}"/>
    <cellStyle name="Comma 33 3 4 2" xfId="6667" xr:uid="{56B42DDB-F3C0-417D-9D2A-1FC8FC143744}"/>
    <cellStyle name="Comma 33 3 4 2 2" xfId="19890" xr:uid="{89631833-901B-485D-B15D-9EA83C4E000E}"/>
    <cellStyle name="Comma 33 3 4 3" xfId="9830" xr:uid="{6F7D2307-C941-49E0-88D5-E77DA54BB224}"/>
    <cellStyle name="Comma 33 3 4 3 2" xfId="23053" xr:uid="{5B6F8F89-A6E9-4B65-9D21-3917CEBDE4E1}"/>
    <cellStyle name="Comma 33 3 4 4" xfId="12995" xr:uid="{D1347C29-C581-4576-B1CD-4E146F23C80D}"/>
    <cellStyle name="Comma 33 3 4 4 2" xfId="26218" xr:uid="{274163E5-28CA-4EB6-AA52-5353B39C3680}"/>
    <cellStyle name="Comma 33 3 4 5" xfId="16749" xr:uid="{39FC3DA8-FD93-4E4B-ADDA-05ED34CEB718}"/>
    <cellStyle name="Comma 33 3 5" xfId="4254" xr:uid="{6137E218-F54B-4FF7-B5F9-43971BFE2ABE}"/>
    <cellStyle name="Comma 33 3 5 2" xfId="17477" xr:uid="{B93329C9-C661-4C0A-93E5-5A3346460843}"/>
    <cellStyle name="Comma 33 3 6" xfId="7417" xr:uid="{4E03689E-C0E2-4E19-9953-AEA1E1AAECB2}"/>
    <cellStyle name="Comma 33 3 6 2" xfId="20640" xr:uid="{7452DE8B-43C5-497A-A7E2-BB8E815D0F23}"/>
    <cellStyle name="Comma 33 3 7" xfId="10582" xr:uid="{EC546CAE-249F-4E6F-84ED-02324B86AA11}"/>
    <cellStyle name="Comma 33 3 7 2" xfId="23805" xr:uid="{7CC1679D-AFBD-44E4-A743-520684A96CF4}"/>
    <cellStyle name="Comma 33 3 8" xfId="1316" xr:uid="{175DAF2C-143C-4941-905A-3AA9A04FAFE8}"/>
    <cellStyle name="Comma 33 3 8 2" xfId="14541" xr:uid="{9B690EB8-E6AE-427E-A6FE-990E20A5748A}"/>
    <cellStyle name="Comma 33 3 9" xfId="13916" xr:uid="{CC440B24-62C1-4083-ADE3-47EF0B4E2837}"/>
    <cellStyle name="Comma 33 4" xfId="730" xr:uid="{70AA7AC0-B3A6-4050-829F-3F90F3A8CD2E}"/>
    <cellStyle name="Comma 33 4 2" xfId="4619" xr:uid="{CFEB1D03-A39A-4041-960F-78C45C268265}"/>
    <cellStyle name="Comma 33 4 2 2" xfId="17842" xr:uid="{2D2816AC-04C2-4E7D-88B7-B57584F41152}"/>
    <cellStyle name="Comma 33 4 3" xfId="7782" xr:uid="{B3C86BE8-A75C-44E8-8582-5E80F83DFF6F}"/>
    <cellStyle name="Comma 33 4 3 2" xfId="21005" xr:uid="{2FE72403-1913-4B1A-8446-8DF6071F10AB}"/>
    <cellStyle name="Comma 33 4 4" xfId="10947" xr:uid="{D308AE07-7BAE-4B3F-833C-5BC1AF071D53}"/>
    <cellStyle name="Comma 33 4 4 2" xfId="24170" xr:uid="{F5DA7976-773B-4F32-9D78-EDBC181D4DD9}"/>
    <cellStyle name="Comma 33 4 5" xfId="1637" xr:uid="{95432353-9843-4FA8-BC92-E5409E6244FD}"/>
    <cellStyle name="Comma 33 4 5 2" xfId="14862" xr:uid="{8AD5A67D-275D-4248-9F67-4DEB5724A3B1}"/>
    <cellStyle name="Comma 33 4 6" xfId="13983" xr:uid="{617C0CF6-7513-45B1-B31E-D8C365A07196}"/>
    <cellStyle name="Comma 33 5" xfId="819" xr:uid="{91FC7F5F-4108-4FDA-AC2A-934AEDF4EDF0}"/>
    <cellStyle name="Comma 33 5 2" xfId="4838" xr:uid="{19D7282F-6BE8-4BB2-A7D8-963AC9A116CB}"/>
    <cellStyle name="Comma 33 5 2 2" xfId="18061" xr:uid="{2C8C8A6C-F1DB-41C5-ADB7-B4A0D476F0B4}"/>
    <cellStyle name="Comma 33 5 3" xfId="8001" xr:uid="{F287523D-7010-4965-956D-87381B79465F}"/>
    <cellStyle name="Comma 33 5 3 2" xfId="21224" xr:uid="{C1261AC3-FF6A-4E17-BCBB-31FA193B1483}"/>
    <cellStyle name="Comma 33 5 4" xfId="11166" xr:uid="{82279FCE-D363-4DC5-9219-1AA099AB223A}"/>
    <cellStyle name="Comma 33 5 4 2" xfId="24389" xr:uid="{C0C47F9A-C4FF-41B0-91CE-A90A7E715EBA}"/>
    <cellStyle name="Comma 33 5 5" xfId="1812" xr:uid="{96680A89-C2E0-4564-ABE7-AA4DF58C1A8D}"/>
    <cellStyle name="Comma 33 5 5 2" xfId="15037" xr:uid="{F911A949-D9FB-49B7-BFC7-201ABAEBD35D}"/>
    <cellStyle name="Comma 33 5 6" xfId="14056" xr:uid="{DFE6ED10-12FC-40B7-8ECA-D5B88A4DED30}"/>
    <cellStyle name="Comma 33 6" xfId="894" xr:uid="{BD1D8BEC-5E40-443E-886C-8814F75BCFDD}"/>
    <cellStyle name="Comma 33 6 2" xfId="5570" xr:uid="{FD4478F0-75CF-436A-9B29-87095648696A}"/>
    <cellStyle name="Comma 33 6 2 2" xfId="18793" xr:uid="{82DBCE6A-4C5F-4149-B235-6F04CD16EAC0}"/>
    <cellStyle name="Comma 33 6 3" xfId="8733" xr:uid="{AA1E606F-B290-4067-97B9-38B3949B11F5}"/>
    <cellStyle name="Comma 33 6 3 2" xfId="21956" xr:uid="{76AB5224-50D1-4145-8BC6-BBAD676719D5}"/>
    <cellStyle name="Comma 33 6 4" xfId="11898" xr:uid="{DFC9E23B-DC1E-4561-A6BD-72C9FC3D1401}"/>
    <cellStyle name="Comma 33 6 4 2" xfId="25121" xr:uid="{EFBBEB0A-03BC-4DE6-BEDC-AC3B273A8771}"/>
    <cellStyle name="Comma 33 6 5" xfId="2500" xr:uid="{272143D0-7894-4598-9A60-EFEE5AF6220B}"/>
    <cellStyle name="Comma 33 6 5 2" xfId="15725" xr:uid="{2CDBDBAE-F9D9-4C09-AE13-7EE4602AC4A6}"/>
    <cellStyle name="Comma 33 6 6" xfId="14123" xr:uid="{D75EBD03-A4D3-4AC3-BEAF-F493B08E55A8}"/>
    <cellStyle name="Comma 33 7" xfId="442" xr:uid="{EFDC0C9F-D9DA-4963-B404-CC10003546DD}"/>
    <cellStyle name="Comma 33 7 2" xfId="6304" xr:uid="{047C89B2-314E-44F0-9A8A-8A877A607629}"/>
    <cellStyle name="Comma 33 7 2 2" xfId="19527" xr:uid="{D031E169-F6C1-4D93-B155-0D62B8FDA173}"/>
    <cellStyle name="Comma 33 7 3" xfId="9467" xr:uid="{30980378-8006-4388-B1FF-FAF97BF0BB6B}"/>
    <cellStyle name="Comma 33 7 3 2" xfId="22690" xr:uid="{E8399D0F-B8D7-4A46-A83B-A3C6C34DE979}"/>
    <cellStyle name="Comma 33 7 4" xfId="12632" xr:uid="{B5E2B4DF-DD75-4972-8B9E-167F7F6D1A59}"/>
    <cellStyle name="Comma 33 7 4 2" xfId="25855" xr:uid="{D31C7F09-A91C-47C9-82C8-C8EB7CFF5903}"/>
    <cellStyle name="Comma 33 7 5" xfId="3190" xr:uid="{7ECE2D86-58C8-4292-A265-7DB7659C46F5}"/>
    <cellStyle name="Comma 33 7 5 2" xfId="16415" xr:uid="{5BC41494-40FF-4B37-A323-D3BC4A92E45A}"/>
    <cellStyle name="Comma 33 7 6" xfId="13718" xr:uid="{242FDDC1-CAAE-4733-A901-B799FFE21D9D}"/>
    <cellStyle name="Comma 33 8" xfId="3912" xr:uid="{59B95738-39DA-4023-AF98-E202ECB9463C}"/>
    <cellStyle name="Comma 33 8 2" xfId="17135" xr:uid="{CCBAB8E1-68A6-4940-A36F-2A801E8D125A}"/>
    <cellStyle name="Comma 33 9" xfId="7066" xr:uid="{278D03D5-D2D3-4DCE-8948-5DDF57EA97A5}"/>
    <cellStyle name="Comma 33 9 2" xfId="20289" xr:uid="{54771262-2BF2-4D5F-87A4-BB8E4C74D56C}"/>
    <cellStyle name="Comma 34" xfId="189" xr:uid="{1F1AC2F3-2224-4127-B58C-F0C1EE4D629D}"/>
    <cellStyle name="Comma 34 10" xfId="10233" xr:uid="{3B3374DD-2B9E-4C57-95B1-01FD48FC5D3E}"/>
    <cellStyle name="Comma 34 10 2" xfId="23456" xr:uid="{D645F5B0-1478-4BAA-AC5B-2EFC250641D8}"/>
    <cellStyle name="Comma 34 11" xfId="1020" xr:uid="{420726D8-76D3-4C7D-9AD8-4D1CF9B5308D}"/>
    <cellStyle name="Comma 34 11 2" xfId="14245" xr:uid="{7A0BFDA7-5E4D-4463-B120-B81370F54D4C}"/>
    <cellStyle name="Comma 34 12" xfId="13510" xr:uid="{B031DD6E-B580-4F58-95E4-2F8DDB2CF63D}"/>
    <cellStyle name="Comma 34 2" xfId="587" xr:uid="{2B334D21-713D-45C3-8914-B5ED9CF64C6E}"/>
    <cellStyle name="Comma 34 2 10" xfId="13850" xr:uid="{FFAE06B0-C1B2-4689-A7D4-82ED5FD57D5B}"/>
    <cellStyle name="Comma 34 2 2" xfId="1494" xr:uid="{6DF18BD8-579A-4255-878B-5D92FF89E4F3}"/>
    <cellStyle name="Comma 34 2 2 2" xfId="2354" xr:uid="{35CBF5A0-DE5D-472A-B745-D64419FAFE43}"/>
    <cellStyle name="Comma 34 2 2 2 2" xfId="5409" xr:uid="{42D45C48-DF93-4673-8919-012183CC0DB4}"/>
    <cellStyle name="Comma 34 2 2 2 2 2" xfId="18632" xr:uid="{D7154CAE-FA88-4B69-935A-06C7A7EFC341}"/>
    <cellStyle name="Comma 34 2 2 2 3" xfId="8572" xr:uid="{8E684BF9-D1C2-445D-B3E0-0B41FC31A65A}"/>
    <cellStyle name="Comma 34 2 2 2 3 2" xfId="21795" xr:uid="{4666CCAD-60C6-4F6A-B895-77FEABDBAFE8}"/>
    <cellStyle name="Comma 34 2 2 2 4" xfId="11737" xr:uid="{B424F487-FBAA-4B94-AFB2-A1F4A2219D6F}"/>
    <cellStyle name="Comma 34 2 2 2 4 2" xfId="24960" xr:uid="{C33BC440-FF3C-4CDB-9A97-67ADFD4376D2}"/>
    <cellStyle name="Comma 34 2 2 2 5" xfId="15579" xr:uid="{955AAF35-BD90-42C0-89A6-A7592FEAF93A}"/>
    <cellStyle name="Comma 34 2 2 3" xfId="3043" xr:uid="{9DC51810-27E6-4379-8AD7-52FD9FB2E06B}"/>
    <cellStyle name="Comma 34 2 2 3 2" xfId="6142" xr:uid="{079B3C86-D5F3-487A-A236-E209B1B54A69}"/>
    <cellStyle name="Comma 34 2 2 3 2 2" xfId="19365" xr:uid="{17C2A1D4-79C3-4F40-9AC8-00505A5ADCBE}"/>
    <cellStyle name="Comma 34 2 2 3 3" xfId="9305" xr:uid="{31C706C7-4073-4C36-AC8F-ABCDBD505223}"/>
    <cellStyle name="Comma 34 2 2 3 3 2" xfId="22528" xr:uid="{BF857AA8-EC82-4453-9D26-D3BF4FD26C59}"/>
    <cellStyle name="Comma 34 2 2 3 4" xfId="12470" xr:uid="{2A6F60BB-6995-407C-A1EA-ECFC83722B25}"/>
    <cellStyle name="Comma 34 2 2 3 4 2" xfId="25693" xr:uid="{3CBDA75E-4DA7-476D-A82B-0EBE5194C180}"/>
    <cellStyle name="Comma 34 2 2 3 5" xfId="16268" xr:uid="{994DB2FE-6035-4238-A843-D663650CBE4D}"/>
    <cellStyle name="Comma 34 2 2 4" xfId="3731" xr:uid="{9AB207B2-91B5-4821-B89C-480898E45B99}"/>
    <cellStyle name="Comma 34 2 2 4 2" xfId="6874" xr:uid="{E3A6BD31-8191-44DF-9329-91A2D35BCA05}"/>
    <cellStyle name="Comma 34 2 2 4 2 2" xfId="20097" xr:uid="{E4776A04-CDCC-4522-85D0-36F4F86AB3F7}"/>
    <cellStyle name="Comma 34 2 2 4 3" xfId="10037" xr:uid="{5057167B-B137-48A5-8990-365E3E4BDC46}"/>
    <cellStyle name="Comma 34 2 2 4 3 2" xfId="23260" xr:uid="{EB1E2D99-FB53-41D6-80E3-FB660447439B}"/>
    <cellStyle name="Comma 34 2 2 4 4" xfId="13202" xr:uid="{9120E768-7B1A-45D9-BE16-8F254FC477CA}"/>
    <cellStyle name="Comma 34 2 2 4 4 2" xfId="26425" xr:uid="{BF373355-DD63-4BD8-B9E7-5CB5294A051D}"/>
    <cellStyle name="Comma 34 2 2 4 5" xfId="16956" xr:uid="{E48CC1EC-C4A6-49B3-BC62-A3E0A2A26938}"/>
    <cellStyle name="Comma 34 2 2 5" xfId="4461" xr:uid="{7AAF5C30-665D-41F3-9600-1E5D96321C56}"/>
    <cellStyle name="Comma 34 2 2 5 2" xfId="17684" xr:uid="{D1A46A51-DCCC-41B9-94F1-F45060F1277A}"/>
    <cellStyle name="Comma 34 2 2 6" xfId="7624" xr:uid="{72F006C4-F1C4-4038-A1DD-79EA36B33565}"/>
    <cellStyle name="Comma 34 2 2 6 2" xfId="20847" xr:uid="{71BA9202-C589-498E-80FF-3DCA68A56A3E}"/>
    <cellStyle name="Comma 34 2 2 7" xfId="10789" xr:uid="{6796279B-C9D7-4FEF-AC12-44E38DBD99ED}"/>
    <cellStyle name="Comma 34 2 2 7 2" xfId="24012" xr:uid="{2AE2E035-BFD0-4FBE-9106-E2679ABB92E4}"/>
    <cellStyle name="Comma 34 2 2 8" xfId="14719" xr:uid="{5CD761F6-615B-4D89-A066-74FBB0001CF4}"/>
    <cellStyle name="Comma 34 2 3" xfId="1990" xr:uid="{0D482A6F-B7DC-4AD4-B452-460593D1CD17}"/>
    <cellStyle name="Comma 34 2 3 2" xfId="5045" xr:uid="{7B14D18C-8428-4E21-BBEC-81491B03D768}"/>
    <cellStyle name="Comma 34 2 3 2 2" xfId="18268" xr:uid="{15F9B28F-B9D9-463E-B302-9BDF2D6A8FF1}"/>
    <cellStyle name="Comma 34 2 3 3" xfId="8208" xr:uid="{6010BC51-6DD9-4DE9-9C98-A8A905F27CA3}"/>
    <cellStyle name="Comma 34 2 3 3 2" xfId="21431" xr:uid="{34F93C62-F1DB-4FE8-B26E-A2D12B93DE0E}"/>
    <cellStyle name="Comma 34 2 3 4" xfId="11373" xr:uid="{97A23B7E-FF39-41C6-9D88-7AC9BD61869F}"/>
    <cellStyle name="Comma 34 2 3 4 2" xfId="24596" xr:uid="{E822806B-0D60-484C-BD83-6C7E251B97AD}"/>
    <cellStyle name="Comma 34 2 3 5" xfId="15215" xr:uid="{94A016D7-72ED-4620-8722-8329B50CBDE7}"/>
    <cellStyle name="Comma 34 2 4" xfId="2679" xr:uid="{158B2929-5687-47F9-B134-34AFE27F9912}"/>
    <cellStyle name="Comma 34 2 4 2" xfId="5778" xr:uid="{0A10EB94-682D-446D-93EA-0644CE005F9C}"/>
    <cellStyle name="Comma 34 2 4 2 2" xfId="19001" xr:uid="{AAD65F84-9F95-41AD-9E6D-69D831FE79D0}"/>
    <cellStyle name="Comma 34 2 4 3" xfId="8941" xr:uid="{AC2AFF75-FA89-4D78-A8E9-0625B0DFE4F7}"/>
    <cellStyle name="Comma 34 2 4 3 2" xfId="22164" xr:uid="{C65B5E66-1A5A-4F35-80DA-86BEE776102E}"/>
    <cellStyle name="Comma 34 2 4 4" xfId="12106" xr:uid="{6F54ADC7-F048-4CD0-A2B3-43BC387D8C1D}"/>
    <cellStyle name="Comma 34 2 4 4 2" xfId="25329" xr:uid="{84B19567-0214-4F96-8D82-B22E9C17713F}"/>
    <cellStyle name="Comma 34 2 4 5" xfId="15904" xr:uid="{2C088C8C-8C2B-431D-925B-B431160C3407}"/>
    <cellStyle name="Comma 34 2 5" xfId="3367" xr:uid="{BEE33237-E24E-4F34-8B5C-CFB4CD874CE5}"/>
    <cellStyle name="Comma 34 2 5 2" xfId="6510" xr:uid="{53973387-1DF1-4344-A57F-7C4C0FF09DC7}"/>
    <cellStyle name="Comma 34 2 5 2 2" xfId="19733" xr:uid="{D1DD47AD-8BE0-4297-BD9A-236FDC123EBD}"/>
    <cellStyle name="Comma 34 2 5 3" xfId="9673" xr:uid="{4A2D6016-CD12-4A03-A6F1-4F83EBDC2751}"/>
    <cellStyle name="Comma 34 2 5 3 2" xfId="22896" xr:uid="{D25AFA72-E4BB-467C-A49F-CA41382A0602}"/>
    <cellStyle name="Comma 34 2 5 4" xfId="12838" xr:uid="{944F5D8E-AC68-4654-BC0F-CFE2768FF2BA}"/>
    <cellStyle name="Comma 34 2 5 4 2" xfId="26061" xr:uid="{4417DF42-7AE4-4393-9F09-87281556EE49}"/>
    <cellStyle name="Comma 34 2 5 5" xfId="16592" xr:uid="{CFA3D301-B496-48DD-8FFE-823ED7B66EE6}"/>
    <cellStyle name="Comma 34 2 6" xfId="4097" xr:uid="{3D40D2FB-487A-4C5B-84E9-99E3ABB7F815}"/>
    <cellStyle name="Comma 34 2 6 2" xfId="17320" xr:uid="{375C50D5-838F-4189-9496-1518D8F45DB9}"/>
    <cellStyle name="Comma 34 2 7" xfId="7260" xr:uid="{526D31C2-E9A0-4544-B8F7-F7A13AB87BB3}"/>
    <cellStyle name="Comma 34 2 7 2" xfId="20483" xr:uid="{17AC7A7F-C4B8-49E7-B47C-4107C3E22B6B}"/>
    <cellStyle name="Comma 34 2 8" xfId="10425" xr:uid="{2EAA720B-6C83-481B-AD83-B04495D60517}"/>
    <cellStyle name="Comma 34 2 8 2" xfId="23648" xr:uid="{8999EC70-3A6E-44EB-A894-06B2F56374E6}"/>
    <cellStyle name="Comma 34 2 9" xfId="1181" xr:uid="{4675B5E6-8578-487A-ADB0-D75341B62A35}"/>
    <cellStyle name="Comma 34 2 9 2" xfId="14406" xr:uid="{ED060645-43EF-4982-9D34-5571526C0ABA}"/>
    <cellStyle name="Comma 34 3" xfId="661" xr:uid="{B3DA259C-3FEB-4965-B064-3E92988190A0}"/>
    <cellStyle name="Comma 34 3 2" xfId="2149" xr:uid="{8CC0645D-AF95-4FE7-BCE7-81F3F3108021}"/>
    <cellStyle name="Comma 34 3 2 2" xfId="5204" xr:uid="{A3CD7F7B-D6F0-40A8-BA42-6A4EC8C5A608}"/>
    <cellStyle name="Comma 34 3 2 2 2" xfId="18427" xr:uid="{88145D35-90B9-4212-9232-70CC9F98FBD6}"/>
    <cellStyle name="Comma 34 3 2 3" xfId="8367" xr:uid="{53769A75-4581-4B9C-826A-6DE17185A1DB}"/>
    <cellStyle name="Comma 34 3 2 3 2" xfId="21590" xr:uid="{BBBE9329-3CF3-4D82-AFF7-02BB915EBE29}"/>
    <cellStyle name="Comma 34 3 2 4" xfId="11532" xr:uid="{F6C02A7B-E388-4991-8177-8057B176E552}"/>
    <cellStyle name="Comma 34 3 2 4 2" xfId="24755" xr:uid="{8F49D64B-E847-429D-9025-FEA8D622B4C4}"/>
    <cellStyle name="Comma 34 3 2 5" xfId="15374" xr:uid="{AC247E5E-1DC7-46AB-AE79-D7E8643B6A0B}"/>
    <cellStyle name="Comma 34 3 3" xfId="2838" xr:uid="{2BA6333C-BD36-420D-AFC8-6D9125F7BEC0}"/>
    <cellStyle name="Comma 34 3 3 2" xfId="5937" xr:uid="{8D63B4E2-C38F-4B57-88CD-73DE0DF8DBAF}"/>
    <cellStyle name="Comma 34 3 3 2 2" xfId="19160" xr:uid="{75AB5AB0-6395-44CC-8332-D4333F2B6095}"/>
    <cellStyle name="Comma 34 3 3 3" xfId="9100" xr:uid="{75E9950F-9BFA-4CD8-BDED-B3DB6DAEF30C}"/>
    <cellStyle name="Comma 34 3 3 3 2" xfId="22323" xr:uid="{3C0DDFA7-A2DE-41D0-9D70-648AEC3A2DED}"/>
    <cellStyle name="Comma 34 3 3 4" xfId="12265" xr:uid="{F7F573A1-6A78-4EAC-AE3D-D7EC96E2E913}"/>
    <cellStyle name="Comma 34 3 3 4 2" xfId="25488" xr:uid="{CF7C21DA-5450-425B-931B-43910683DEF2}"/>
    <cellStyle name="Comma 34 3 3 5" xfId="16063" xr:uid="{588B3CBF-C3F6-47D1-8219-ABEA2C24B9F9}"/>
    <cellStyle name="Comma 34 3 4" xfId="3526" xr:uid="{A49E1CC7-CCC1-46D9-B824-10D1297A32C3}"/>
    <cellStyle name="Comma 34 3 4 2" xfId="6669" xr:uid="{6644037D-8F10-46EE-A7F0-BCF63D6891FE}"/>
    <cellStyle name="Comma 34 3 4 2 2" xfId="19892" xr:uid="{3BF6F790-9A19-45DF-A0BB-92AC6FCC90E3}"/>
    <cellStyle name="Comma 34 3 4 3" xfId="9832" xr:uid="{9A0B634D-7268-4FCF-AED1-205F343120B5}"/>
    <cellStyle name="Comma 34 3 4 3 2" xfId="23055" xr:uid="{645F5F30-1210-4700-9112-0E47174E3441}"/>
    <cellStyle name="Comma 34 3 4 4" xfId="12997" xr:uid="{AE1AD373-E61F-4FC9-8194-6E77B612E7F4}"/>
    <cellStyle name="Comma 34 3 4 4 2" xfId="26220" xr:uid="{5CE04194-A408-41B9-81DD-28D7F7DFA577}"/>
    <cellStyle name="Comma 34 3 4 5" xfId="16751" xr:uid="{57ACA67C-36BF-4172-AA2B-D7A198712ABD}"/>
    <cellStyle name="Comma 34 3 5" xfId="4256" xr:uid="{BB42AE1F-1183-4220-A064-23FCB0816658}"/>
    <cellStyle name="Comma 34 3 5 2" xfId="17479" xr:uid="{58D2A7D3-81C6-4BFA-9BE5-B2579E549A7B}"/>
    <cellStyle name="Comma 34 3 6" xfId="7419" xr:uid="{901A1980-18A2-47A0-8FB7-1DCC1BE4BCD5}"/>
    <cellStyle name="Comma 34 3 6 2" xfId="20642" xr:uid="{A5F05833-86C0-420A-B890-4A6347C931F1}"/>
    <cellStyle name="Comma 34 3 7" xfId="10584" xr:uid="{65B09750-835D-4020-9E16-D124E9C675F3}"/>
    <cellStyle name="Comma 34 3 7 2" xfId="23807" xr:uid="{18EA56A0-2178-414E-B0B5-8D0FFB5F045F}"/>
    <cellStyle name="Comma 34 3 8" xfId="1317" xr:uid="{22DCF5A7-3C0A-4BE3-8E44-86738DFF2C03}"/>
    <cellStyle name="Comma 34 3 8 2" xfId="14542" xr:uid="{67196737-9410-44E8-879C-A55A8C8DE586}"/>
    <cellStyle name="Comma 34 3 9" xfId="13918" xr:uid="{E8881E02-653F-4571-A3F0-27DD74267332}"/>
    <cellStyle name="Comma 34 4" xfId="732" xr:uid="{E51F1EB5-097A-4B95-9DBA-3D584AF4CC67}"/>
    <cellStyle name="Comma 34 4 2" xfId="4621" xr:uid="{6B887670-2FC5-4578-A06D-3DCC1BCC90AD}"/>
    <cellStyle name="Comma 34 4 2 2" xfId="17844" xr:uid="{C15E8F86-5F96-4F45-AC5F-7963913B506B}"/>
    <cellStyle name="Comma 34 4 3" xfId="7784" xr:uid="{CB947543-1270-48B3-A9B8-97433EAF2039}"/>
    <cellStyle name="Comma 34 4 3 2" xfId="21007" xr:uid="{07C97162-F6A1-49F4-9154-311A5CA6D3F8}"/>
    <cellStyle name="Comma 34 4 4" xfId="10949" xr:uid="{D7FC2019-D2CA-45B3-B1B4-73D8B2501EED}"/>
    <cellStyle name="Comma 34 4 4 2" xfId="24172" xr:uid="{5068808D-69E6-4E3B-989E-B79EEA647CE3}"/>
    <cellStyle name="Comma 34 4 5" xfId="1638" xr:uid="{840BEC36-BDA0-4E28-BAF8-11992A3886EA}"/>
    <cellStyle name="Comma 34 4 5 2" xfId="14863" xr:uid="{725F4E65-24A7-4E54-8422-FDEB406BEACC}"/>
    <cellStyle name="Comma 34 4 6" xfId="13985" xr:uid="{B340A907-41BE-46BD-B578-F2119F11AD09}"/>
    <cellStyle name="Comma 34 5" xfId="821" xr:uid="{5B79291C-B7B8-45D8-A7E9-566A44D432E3}"/>
    <cellStyle name="Comma 34 5 2" xfId="4840" xr:uid="{04C984ED-D37A-496B-8BDC-89B0877A57C2}"/>
    <cellStyle name="Comma 34 5 2 2" xfId="18063" xr:uid="{FDF4746A-87EC-48A3-8EB3-2030B08389AC}"/>
    <cellStyle name="Comma 34 5 3" xfId="8003" xr:uid="{0B4A39FD-FACC-40C5-9D9D-B4282F09826F}"/>
    <cellStyle name="Comma 34 5 3 2" xfId="21226" xr:uid="{E00B3FB2-8BA2-41BB-8D8E-FC5C73A5CB5C}"/>
    <cellStyle name="Comma 34 5 4" xfId="11168" xr:uid="{537E9329-994B-42D2-AC50-115A9EAC89AD}"/>
    <cellStyle name="Comma 34 5 4 2" xfId="24391" xr:uid="{A6041733-6CCB-4CC5-AFC8-C9297E1FD8B3}"/>
    <cellStyle name="Comma 34 5 5" xfId="1813" xr:uid="{33FBDCD1-2F1C-4D54-B60A-0A673D4FBE2A}"/>
    <cellStyle name="Comma 34 5 5 2" xfId="15038" xr:uid="{4DECA651-36F7-49A8-A0EB-452AEBE39EA5}"/>
    <cellStyle name="Comma 34 5 6" xfId="14058" xr:uid="{EB276317-97E1-40B1-96B9-5EF79502DA6F}"/>
    <cellStyle name="Comma 34 6" xfId="896" xr:uid="{51AB258A-7ED2-4A6A-A2B6-0CAA97225AF3}"/>
    <cellStyle name="Comma 34 6 2" xfId="5572" xr:uid="{F70C301B-A665-469E-A860-E920356A66B0}"/>
    <cellStyle name="Comma 34 6 2 2" xfId="18795" xr:uid="{F0E9BCD7-E95F-4415-B83B-B1DB00EA3D25}"/>
    <cellStyle name="Comma 34 6 3" xfId="8735" xr:uid="{F4129CDB-75C8-4BD7-9E86-796E52CC5FE1}"/>
    <cellStyle name="Comma 34 6 3 2" xfId="21958" xr:uid="{C6B1CE01-F190-43F5-B5DA-D3879CA286B9}"/>
    <cellStyle name="Comma 34 6 4" xfId="11900" xr:uid="{A6341FE6-2E47-44C7-962C-7C5A7799E8F8}"/>
    <cellStyle name="Comma 34 6 4 2" xfId="25123" xr:uid="{7ED4C60C-9B44-4C38-804F-E2F71E6455B5}"/>
    <cellStyle name="Comma 34 6 5" xfId="2501" xr:uid="{014825CA-8C27-4915-98A8-4061BD011418}"/>
    <cellStyle name="Comma 34 6 5 2" xfId="15726" xr:uid="{D4574706-C062-4399-91E2-53C43B98B185}"/>
    <cellStyle name="Comma 34 6 6" xfId="14125" xr:uid="{573DE34E-4BCF-4592-842B-3D91B40C91A5}"/>
    <cellStyle name="Comma 34 7" xfId="444" xr:uid="{FC2C0CFC-CF61-438E-8785-327D98B162CF}"/>
    <cellStyle name="Comma 34 7 2" xfId="6306" xr:uid="{8BDD83C4-4C7D-4EB6-A439-BDB971444CC1}"/>
    <cellStyle name="Comma 34 7 2 2" xfId="19529" xr:uid="{10211751-FEC8-4D41-917C-3E0C4F4CAE66}"/>
    <cellStyle name="Comma 34 7 3" xfId="9469" xr:uid="{15F15909-2902-4CBB-B275-4797524E4E2A}"/>
    <cellStyle name="Comma 34 7 3 2" xfId="22692" xr:uid="{EA7260CB-B776-42FB-A550-63D735471891}"/>
    <cellStyle name="Comma 34 7 4" xfId="12634" xr:uid="{668904AC-0C4D-47B8-997B-DD998BFFD7B1}"/>
    <cellStyle name="Comma 34 7 4 2" xfId="25857" xr:uid="{59C5A126-D000-4574-9467-49D95F89123E}"/>
    <cellStyle name="Comma 34 7 5" xfId="3191" xr:uid="{29038288-DBD3-4836-B18C-1D88798EBCE9}"/>
    <cellStyle name="Comma 34 7 5 2" xfId="16416" xr:uid="{FAE8F349-1A13-4C97-91E6-B2AA7692C240}"/>
    <cellStyle name="Comma 34 7 6" xfId="13720" xr:uid="{F7A806B8-9011-4828-8D93-DF8D724FB6A6}"/>
    <cellStyle name="Comma 34 8" xfId="3914" xr:uid="{872ECD32-33F8-46FB-B538-4F58630BE667}"/>
    <cellStyle name="Comma 34 8 2" xfId="17137" xr:uid="{E5BFAD72-CC8C-462E-8FAD-66C5FF81F06F}"/>
    <cellStyle name="Comma 34 9" xfId="7068" xr:uid="{7C041042-F0C4-4469-BE92-76C1E6E8DB94}"/>
    <cellStyle name="Comma 34 9 2" xfId="20291" xr:uid="{5AC621BF-576D-4EEB-82CE-C92BCC844234}"/>
    <cellStyle name="Comma 35" xfId="211" xr:uid="{59AD6BE0-B9D2-4683-92AD-FA3C06AB689B}"/>
    <cellStyle name="Comma 35 10" xfId="10250" xr:uid="{B9488A12-1EE1-4E9C-9D1B-C71C503D424C}"/>
    <cellStyle name="Comma 35 10 2" xfId="23473" xr:uid="{559D32EB-C6D2-41B5-8A8F-E8A27155B63E}"/>
    <cellStyle name="Comma 35 11" xfId="1035" xr:uid="{02B8CA19-E2D6-4D0D-91B1-21215803B672}"/>
    <cellStyle name="Comma 35 11 2" xfId="14260" xr:uid="{0B9E98B5-5BB7-4862-9061-29D6349C6453}"/>
    <cellStyle name="Comma 35 12" xfId="13528" xr:uid="{DAFE7118-B21F-4EB1-9312-FC0667A41935}"/>
    <cellStyle name="Comma 35 2" xfId="462" xr:uid="{B89DBB99-2445-43D5-A240-62C76B4E37A2}"/>
    <cellStyle name="Comma 35 2 10" xfId="13738" xr:uid="{C25CB14E-7DD3-4A29-B2EB-D08F0BABA496}"/>
    <cellStyle name="Comma 35 2 2" xfId="1511" xr:uid="{B8270C09-B444-42D3-8516-D0ADD59D14BD}"/>
    <cellStyle name="Comma 35 2 2 2" xfId="2371" xr:uid="{31AB934E-EDD2-4544-984D-614AE233DAD9}"/>
    <cellStyle name="Comma 35 2 2 2 2" xfId="5426" xr:uid="{A7B93287-9975-4A7E-83F7-D3D964425014}"/>
    <cellStyle name="Comma 35 2 2 2 2 2" xfId="18649" xr:uid="{BA4E01D4-5E8B-4ED5-BCC0-7FF1D85EF93D}"/>
    <cellStyle name="Comma 35 2 2 2 3" xfId="8589" xr:uid="{C738D86A-D626-4ACA-9BD5-1A71B0569D91}"/>
    <cellStyle name="Comma 35 2 2 2 3 2" xfId="21812" xr:uid="{B7A916CC-4F62-499F-9D7F-87EF701C9EF9}"/>
    <cellStyle name="Comma 35 2 2 2 4" xfId="11754" xr:uid="{32105FFC-E764-4A41-B700-66C3A6772E2E}"/>
    <cellStyle name="Comma 35 2 2 2 4 2" xfId="24977" xr:uid="{A83ABDCF-93AB-477B-B76C-47CE722717F1}"/>
    <cellStyle name="Comma 35 2 2 2 5" xfId="15596" xr:uid="{45B01743-BCB2-4BA4-99AA-76FFE8E98C8A}"/>
    <cellStyle name="Comma 35 2 2 3" xfId="3060" xr:uid="{F0D540B1-1C97-458E-8A3A-BABEC40B5D26}"/>
    <cellStyle name="Comma 35 2 2 3 2" xfId="6159" xr:uid="{0CAEC369-6AEE-4131-836C-431DEF38EE85}"/>
    <cellStyle name="Comma 35 2 2 3 2 2" xfId="19382" xr:uid="{C0E4DE07-35AB-46C0-8704-6FDC20B2A259}"/>
    <cellStyle name="Comma 35 2 2 3 3" xfId="9322" xr:uid="{B7BD9CBF-3EDC-4A45-AF1F-56EA2B312B0D}"/>
    <cellStyle name="Comma 35 2 2 3 3 2" xfId="22545" xr:uid="{0BDDA6D6-A036-428A-A833-E9CB698428A8}"/>
    <cellStyle name="Comma 35 2 2 3 4" xfId="12487" xr:uid="{15A4BB3E-003D-4004-8A79-E4633F6E4B9C}"/>
    <cellStyle name="Comma 35 2 2 3 4 2" xfId="25710" xr:uid="{3EF14BB9-1E80-4F0B-BE58-0E1439AF2993}"/>
    <cellStyle name="Comma 35 2 2 3 5" xfId="16285" xr:uid="{17D32F5E-F801-46D2-B167-AA8C9BC421E8}"/>
    <cellStyle name="Comma 35 2 2 4" xfId="3748" xr:uid="{95B8399B-788F-4FFE-84DF-3A453F5950DB}"/>
    <cellStyle name="Comma 35 2 2 4 2" xfId="6891" xr:uid="{41EE66F1-57C3-42E7-8383-5DDD7E722165}"/>
    <cellStyle name="Comma 35 2 2 4 2 2" xfId="20114" xr:uid="{B15DDEE5-4BC2-4E01-8CAC-2E84AAF80B3B}"/>
    <cellStyle name="Comma 35 2 2 4 3" xfId="10054" xr:uid="{F4EEFFF8-24D5-4E09-A534-294B66A2BD9D}"/>
    <cellStyle name="Comma 35 2 2 4 3 2" xfId="23277" xr:uid="{0772C2F5-F97E-492D-94D7-E4BC335C6C95}"/>
    <cellStyle name="Comma 35 2 2 4 4" xfId="13219" xr:uid="{B381C4E0-FCF3-4FC3-8D3F-3D3BAD55B04C}"/>
    <cellStyle name="Comma 35 2 2 4 4 2" xfId="26442" xr:uid="{FEFD2B0C-0FD0-4EC6-982C-9C95EF06AEF9}"/>
    <cellStyle name="Comma 35 2 2 4 5" xfId="16973" xr:uid="{5E540348-486A-4D53-BCB3-9C79C0B4C97F}"/>
    <cellStyle name="Comma 35 2 2 5" xfId="4478" xr:uid="{8536B86C-75E5-4320-B10F-42304F7C0E80}"/>
    <cellStyle name="Comma 35 2 2 5 2" xfId="17701" xr:uid="{E5051A34-CF67-44D8-9F44-968AF87E5534}"/>
    <cellStyle name="Comma 35 2 2 6" xfId="7641" xr:uid="{D8D5D698-2805-48CE-A751-BC2F6FEE1DB7}"/>
    <cellStyle name="Comma 35 2 2 6 2" xfId="20864" xr:uid="{C2C697CD-1EEB-4935-AF70-489730F558AD}"/>
    <cellStyle name="Comma 35 2 2 7" xfId="10806" xr:uid="{FD102064-285F-4E1D-84B8-63C27C59223C}"/>
    <cellStyle name="Comma 35 2 2 7 2" xfId="24029" xr:uid="{C901ED22-59EC-4FC8-A3F1-1AAE6A2CD075}"/>
    <cellStyle name="Comma 35 2 2 8" xfId="14736" xr:uid="{ED960815-9FA9-47CE-964D-F7CB2BB562F0}"/>
    <cellStyle name="Comma 35 2 3" xfId="2007" xr:uid="{79CD4B75-67FE-44C0-9E72-6B367FAB9F30}"/>
    <cellStyle name="Comma 35 2 3 2" xfId="5062" xr:uid="{2FC25A33-1895-4479-BAFC-9828B255346A}"/>
    <cellStyle name="Comma 35 2 3 2 2" xfId="18285" xr:uid="{FFA457B4-9509-41E1-BEF8-0F68381E55E3}"/>
    <cellStyle name="Comma 35 2 3 3" xfId="8225" xr:uid="{16C84A3C-F05C-40D5-8A8E-B0DDB4CD37EC}"/>
    <cellStyle name="Comma 35 2 3 3 2" xfId="21448" xr:uid="{5297E2C9-7D29-4A5E-B76C-D398E96A4758}"/>
    <cellStyle name="Comma 35 2 3 4" xfId="11390" xr:uid="{40F4613A-1C9B-4380-BDB7-D0A06326A81B}"/>
    <cellStyle name="Comma 35 2 3 4 2" xfId="24613" xr:uid="{AA1F5CC9-9216-450B-B297-7DA985BE02F1}"/>
    <cellStyle name="Comma 35 2 3 5" xfId="15232" xr:uid="{579A8134-0626-4D7A-BBD7-5010E0946BBD}"/>
    <cellStyle name="Comma 35 2 4" xfId="2696" xr:uid="{7FCB8184-65E9-4219-94BB-645F8CE1A3F7}"/>
    <cellStyle name="Comma 35 2 4 2" xfId="5795" xr:uid="{BBE4E3BE-A987-4157-8DF3-0DA52F681F3A}"/>
    <cellStyle name="Comma 35 2 4 2 2" xfId="19018" xr:uid="{5DD9FF13-83AF-4D1C-B4B1-6EC7CBDA9F9A}"/>
    <cellStyle name="Comma 35 2 4 3" xfId="8958" xr:uid="{4BDE9716-7C99-48B7-962D-B690931B1DE5}"/>
    <cellStyle name="Comma 35 2 4 3 2" xfId="22181" xr:uid="{4B8BA80E-FE91-4BE9-B0DD-400F30A1EDE0}"/>
    <cellStyle name="Comma 35 2 4 4" xfId="12123" xr:uid="{8E340F26-32DE-43E8-9F2A-524DA9BE50D7}"/>
    <cellStyle name="Comma 35 2 4 4 2" xfId="25346" xr:uid="{B542A570-C9AE-4895-80DB-6EC99E67CB0B}"/>
    <cellStyle name="Comma 35 2 4 5" xfId="15921" xr:uid="{03F413DD-1504-4C1C-A1F8-7C2240BF9DA8}"/>
    <cellStyle name="Comma 35 2 5" xfId="3384" xr:uid="{7F684C83-F856-45D8-97AE-748380228CCE}"/>
    <cellStyle name="Comma 35 2 5 2" xfId="6527" xr:uid="{4F29C221-29DB-477F-8CEB-F0A9BA31FDBA}"/>
    <cellStyle name="Comma 35 2 5 2 2" xfId="19750" xr:uid="{5F29838D-F030-4CDF-95EA-7E07ABC755C3}"/>
    <cellStyle name="Comma 35 2 5 3" xfId="9690" xr:uid="{1499CCE4-6B92-4F1E-9EB2-4EAD93687131}"/>
    <cellStyle name="Comma 35 2 5 3 2" xfId="22913" xr:uid="{62E7D96A-3695-4D9D-99BF-893076C6B5AC}"/>
    <cellStyle name="Comma 35 2 5 4" xfId="12855" xr:uid="{458DD184-8156-4FF8-98CB-608BDFBBC8CC}"/>
    <cellStyle name="Comma 35 2 5 4 2" xfId="26078" xr:uid="{7059C6CA-537E-4892-A39F-3718624573CD}"/>
    <cellStyle name="Comma 35 2 5 5" xfId="16609" xr:uid="{5C35C7E9-14E7-4CE1-B741-941C1E3E5741}"/>
    <cellStyle name="Comma 35 2 6" xfId="4114" xr:uid="{5E388669-75CD-4D96-A9D7-0F69B7A8D599}"/>
    <cellStyle name="Comma 35 2 6 2" xfId="17337" xr:uid="{E0C7C404-6F85-43D3-A90B-E0ABF67A39AF}"/>
    <cellStyle name="Comma 35 2 7" xfId="7277" xr:uid="{77C3431F-CC7A-4A7D-8DF7-D898020082E0}"/>
    <cellStyle name="Comma 35 2 7 2" xfId="20500" xr:uid="{CBBBBFA0-A666-4B03-B68A-19CDABC3BDF5}"/>
    <cellStyle name="Comma 35 2 8" xfId="10442" xr:uid="{EAA2E6F5-284F-4CD3-8822-E430BBDA2D97}"/>
    <cellStyle name="Comma 35 2 8 2" xfId="23665" xr:uid="{EF6A632F-1DE0-4F36-BA29-909E3D04DCC4}"/>
    <cellStyle name="Comma 35 2 9" xfId="1196" xr:uid="{2E69A80F-70F5-4055-B1CE-140F94529E6D}"/>
    <cellStyle name="Comma 35 2 9 2" xfId="14421" xr:uid="{86227033-361C-4129-BD50-1DCBF8BB43E0}"/>
    <cellStyle name="Comma 35 3" xfId="1332" xr:uid="{1501979B-1637-4E86-87DA-7D469327EDC1}"/>
    <cellStyle name="Comma 35 3 2" xfId="2166" xr:uid="{50681688-47F9-4E1F-8B0C-D18E2BC34A57}"/>
    <cellStyle name="Comma 35 3 2 2" xfId="5221" xr:uid="{E21362F1-D253-41D1-8172-AC73ED15E768}"/>
    <cellStyle name="Comma 35 3 2 2 2" xfId="18444" xr:uid="{F85B456E-6C41-42A9-ADBF-9306E9002B3B}"/>
    <cellStyle name="Comma 35 3 2 3" xfId="8384" xr:uid="{8AA166C9-D654-4D8D-85B0-DAC0A6FFEA87}"/>
    <cellStyle name="Comma 35 3 2 3 2" xfId="21607" xr:uid="{5E5773CC-B09F-4BEC-BED6-B71646678DB0}"/>
    <cellStyle name="Comma 35 3 2 4" xfId="11549" xr:uid="{E9C2DD95-D6ED-4822-9A69-4AD82D5656FA}"/>
    <cellStyle name="Comma 35 3 2 4 2" xfId="24772" xr:uid="{EA28919C-8AB3-4490-96AF-85C02CDD975A}"/>
    <cellStyle name="Comma 35 3 2 5" xfId="15391" xr:uid="{42B243CE-824A-41B6-AB10-DFE865EA621E}"/>
    <cellStyle name="Comma 35 3 3" xfId="2855" xr:uid="{D1C0E9C6-FA61-472E-83C2-64F28D1F96DF}"/>
    <cellStyle name="Comma 35 3 3 2" xfId="5954" xr:uid="{D7BB73D6-417C-40D0-B011-BF3B774290C6}"/>
    <cellStyle name="Comma 35 3 3 2 2" xfId="19177" xr:uid="{6D23B0A2-1D86-40C4-921D-C11451F65BB6}"/>
    <cellStyle name="Comma 35 3 3 3" xfId="9117" xr:uid="{AF1BF6D3-86C4-4321-A0C5-0B240B896486}"/>
    <cellStyle name="Comma 35 3 3 3 2" xfId="22340" xr:uid="{3C4E5495-001D-4A39-B02F-4175BF2D9AA8}"/>
    <cellStyle name="Comma 35 3 3 4" xfId="12282" xr:uid="{BB50F11B-3F64-44A7-9D58-FC8B69E3659F}"/>
    <cellStyle name="Comma 35 3 3 4 2" xfId="25505" xr:uid="{F7607B6E-61A3-400E-BC34-10BDB0957CC0}"/>
    <cellStyle name="Comma 35 3 3 5" xfId="16080" xr:uid="{0E8F4EB9-C082-4E53-B1A7-08CEE37AC158}"/>
    <cellStyle name="Comma 35 3 4" xfId="3543" xr:uid="{33131B37-A9CE-4B14-B723-03352C957AFE}"/>
    <cellStyle name="Comma 35 3 4 2" xfId="6686" xr:uid="{47511791-6E44-4144-97EB-7D840843AD1C}"/>
    <cellStyle name="Comma 35 3 4 2 2" xfId="19909" xr:uid="{49C3B740-C906-4186-9C3D-FE135495C0BC}"/>
    <cellStyle name="Comma 35 3 4 3" xfId="9849" xr:uid="{D5F0DD53-CFED-4D78-A05D-A1E7050559B2}"/>
    <cellStyle name="Comma 35 3 4 3 2" xfId="23072" xr:uid="{EBE0ED4E-1371-4C2F-9AE7-8191197ECD1B}"/>
    <cellStyle name="Comma 35 3 4 4" xfId="13014" xr:uid="{D28ABF77-02F9-409B-84E8-9C67A0771404}"/>
    <cellStyle name="Comma 35 3 4 4 2" xfId="26237" xr:uid="{D3F4E990-E169-490E-A133-DE0B994E7EE2}"/>
    <cellStyle name="Comma 35 3 4 5" xfId="16768" xr:uid="{D6060BDB-15DA-4336-88F9-7BD0EDCC25E0}"/>
    <cellStyle name="Comma 35 3 5" xfId="4273" xr:uid="{49ADC1B6-3A26-4C78-9E8D-EE26FE9739B9}"/>
    <cellStyle name="Comma 35 3 5 2" xfId="17496" xr:uid="{876B4119-2E67-4D3E-A60A-5D5CE815A327}"/>
    <cellStyle name="Comma 35 3 6" xfId="7436" xr:uid="{F963474B-D8E5-4983-922B-4DD57E45020F}"/>
    <cellStyle name="Comma 35 3 6 2" xfId="20659" xr:uid="{52F7AF00-EC7B-44EC-A63E-3379FBE09EC2}"/>
    <cellStyle name="Comma 35 3 7" xfId="10601" xr:uid="{4EBB594F-F293-4F9E-A0B6-C0615CD53706}"/>
    <cellStyle name="Comma 35 3 7 2" xfId="23824" xr:uid="{CA3A87B2-B6F8-4741-91D7-93CF8895BDDA}"/>
    <cellStyle name="Comma 35 3 8" xfId="14557" xr:uid="{F222B90A-7AFC-4811-A0BF-7A8E943841FF}"/>
    <cellStyle name="Comma 35 4" xfId="1653" xr:uid="{E8B44FE5-896F-4982-8762-362B1614A5E7}"/>
    <cellStyle name="Comma 35 4 2" xfId="4638" xr:uid="{C7CA01A7-E7CE-41A2-8F1A-8CBB79445961}"/>
    <cellStyle name="Comma 35 4 2 2" xfId="17861" xr:uid="{BA4471CA-77C5-4760-B994-CCCE173FFC83}"/>
    <cellStyle name="Comma 35 4 3" xfId="7801" xr:uid="{7D5F4297-6037-4187-803B-0800A84542F9}"/>
    <cellStyle name="Comma 35 4 3 2" xfId="21024" xr:uid="{F112FE97-342D-439A-9276-A9EBBA4E9537}"/>
    <cellStyle name="Comma 35 4 4" xfId="10966" xr:uid="{B43C0EBD-E70F-4AF6-AE18-E2C5C88FF7CF}"/>
    <cellStyle name="Comma 35 4 4 2" xfId="24189" xr:uid="{A9D3F09B-22FC-432A-874F-F9D7BEA781A5}"/>
    <cellStyle name="Comma 35 4 5" xfId="14878" xr:uid="{1309EBCE-B560-48BC-8FF0-E855E0FDF392}"/>
    <cellStyle name="Comma 35 5" xfId="1829" xr:uid="{F9AF6788-8C16-4EDE-85F2-46185C3D48F8}"/>
    <cellStyle name="Comma 35 5 2" xfId="4858" xr:uid="{8DFF16D9-A24F-4251-AA15-DC8B9D8557DA}"/>
    <cellStyle name="Comma 35 5 2 2" xfId="18081" xr:uid="{CD01B771-9307-451A-9FDA-06407F8D552B}"/>
    <cellStyle name="Comma 35 5 3" xfId="8021" xr:uid="{1F467205-1470-4EB8-9ED2-70A6D73E6BDE}"/>
    <cellStyle name="Comma 35 5 3 2" xfId="21244" xr:uid="{BB35D989-A764-4C15-A9EF-0849A6D6D2FE}"/>
    <cellStyle name="Comma 35 5 4" xfId="11186" xr:uid="{9D67BD5C-E837-44A5-9E69-F278820AE5E9}"/>
    <cellStyle name="Comma 35 5 4 2" xfId="24409" xr:uid="{F598540E-5A08-4DDB-B9B7-80B87D36D5FB}"/>
    <cellStyle name="Comma 35 5 5" xfId="15054" xr:uid="{4507B744-9830-487F-B910-F0D0C007EF3B}"/>
    <cellStyle name="Comma 35 6" xfId="2516" xr:uid="{FFFB68B5-D244-453B-8FDB-8A8DF5008486}"/>
    <cellStyle name="Comma 35 6 2" xfId="5589" xr:uid="{A9FFB037-8EF3-4FC4-BFE7-93286BBF836B}"/>
    <cellStyle name="Comma 35 6 2 2" xfId="18812" xr:uid="{707A4107-1B84-44E3-A83B-83F1ABBF3852}"/>
    <cellStyle name="Comma 35 6 3" xfId="8752" xr:uid="{8D62076B-63BB-4089-9B20-4BFA87E0B959}"/>
    <cellStyle name="Comma 35 6 3 2" xfId="21975" xr:uid="{D3D65E64-36E5-4C16-A9E5-DF5675C22222}"/>
    <cellStyle name="Comma 35 6 4" xfId="11917" xr:uid="{223C3FFF-7D84-4A26-8E67-5C1A6BBA0857}"/>
    <cellStyle name="Comma 35 6 4 2" xfId="25140" xr:uid="{0893E19C-60B9-4390-B8D9-4018983E1244}"/>
    <cellStyle name="Comma 35 6 5" xfId="15741" xr:uid="{59B544DC-3DC1-404E-8369-2FA317B2B94C}"/>
    <cellStyle name="Comma 35 7" xfId="3206" xr:uid="{8874F2E4-B06E-4CB0-B6DB-8C2EF678F56D}"/>
    <cellStyle name="Comma 35 7 2" xfId="6323" xr:uid="{13F48DF3-96FD-4807-86AD-CCC6A73A9D00}"/>
    <cellStyle name="Comma 35 7 2 2" xfId="19546" xr:uid="{78ECEB12-8D06-4191-B1AA-F4C8BCDA68DE}"/>
    <cellStyle name="Comma 35 7 3" xfId="9486" xr:uid="{65A4D6F2-ED9A-4855-9212-7A8685A812CD}"/>
    <cellStyle name="Comma 35 7 3 2" xfId="22709" xr:uid="{43A119F5-F74D-4708-81C4-E5FF1BF54DD1}"/>
    <cellStyle name="Comma 35 7 4" xfId="12651" xr:uid="{3A69D983-740C-49D3-B531-51CC1BBBEE92}"/>
    <cellStyle name="Comma 35 7 4 2" xfId="25874" xr:uid="{64F4F405-0522-4C12-9782-C054E283C0BE}"/>
    <cellStyle name="Comma 35 7 5" xfId="16431" xr:uid="{839A3505-E97A-467C-B1E0-F8DDCC09F592}"/>
    <cellStyle name="Comma 35 8" xfId="3931" xr:uid="{6BE51318-C25B-4633-80EB-FBF71BE43D4F}"/>
    <cellStyle name="Comma 35 8 2" xfId="17154" xr:uid="{368E8301-8EDF-4744-98C1-5E03CB83CF3D}"/>
    <cellStyle name="Comma 35 9" xfId="7085" xr:uid="{9A83BC0E-A817-4A95-8C1C-45225A91C4E0}"/>
    <cellStyle name="Comma 35 9 2" xfId="20308" xr:uid="{0414B91A-4D89-4344-B227-69AEE0091A02}"/>
    <cellStyle name="Comma 36" xfId="213" xr:uid="{62463786-195B-44EE-AD4B-E7551679CBD9}"/>
    <cellStyle name="Comma 36 10" xfId="10252" xr:uid="{4A451D7F-D91F-44C4-9DE3-59CDB8F4EBBA}"/>
    <cellStyle name="Comma 36 10 2" xfId="23475" xr:uid="{E708D8DA-817A-4394-B54B-2443E8AF00A0}"/>
    <cellStyle name="Comma 36 11" xfId="1037" xr:uid="{3A6D935D-99D8-45EF-8E00-D88C9F45BA31}"/>
    <cellStyle name="Comma 36 11 2" xfId="14262" xr:uid="{514C2A9A-8FAE-429F-BDBF-DCD68F7F17A3}"/>
    <cellStyle name="Comma 36 12" xfId="13530" xr:uid="{F3255742-CC39-480B-A84C-53657EA17D88}"/>
    <cellStyle name="Comma 36 2" xfId="464" xr:uid="{F767B9BC-854C-4EF8-8E67-DE14872EBC95}"/>
    <cellStyle name="Comma 36 2 10" xfId="13740" xr:uid="{D02B0930-B9FC-4035-AF3C-F8309123C5AA}"/>
    <cellStyle name="Comma 36 2 2" xfId="1513" xr:uid="{91419F52-4F87-4359-BA7A-7E057C9A2B44}"/>
    <cellStyle name="Comma 36 2 2 2" xfId="2373" xr:uid="{A10B6E8D-BF2F-47A8-9615-87EC0E4B1527}"/>
    <cellStyle name="Comma 36 2 2 2 2" xfId="5428" xr:uid="{EE95522C-0355-4381-AA96-BBF5CCFC4461}"/>
    <cellStyle name="Comma 36 2 2 2 2 2" xfId="18651" xr:uid="{671AEEF6-F348-4AB9-8852-73E580285774}"/>
    <cellStyle name="Comma 36 2 2 2 3" xfId="8591" xr:uid="{3E1DA8F6-16A5-4F42-A77A-C05EA2BBD4FC}"/>
    <cellStyle name="Comma 36 2 2 2 3 2" xfId="21814" xr:uid="{66DB2E21-0FED-4718-AA7C-2F5BEAAD2634}"/>
    <cellStyle name="Comma 36 2 2 2 4" xfId="11756" xr:uid="{9D24666F-8895-46A0-9BC7-0F10E8041EA0}"/>
    <cellStyle name="Comma 36 2 2 2 4 2" xfId="24979" xr:uid="{402B5C86-B1F7-4B0D-85A6-C49DB9F5898E}"/>
    <cellStyle name="Comma 36 2 2 2 5" xfId="15598" xr:uid="{34FFE419-5B4B-4C2C-8578-5D7A567E34A1}"/>
    <cellStyle name="Comma 36 2 2 3" xfId="3062" xr:uid="{0006A0C2-8566-44B2-A5AD-1F672FBD2512}"/>
    <cellStyle name="Comma 36 2 2 3 2" xfId="6161" xr:uid="{3EDD1818-2D4D-401F-8806-3F7B420BA2E0}"/>
    <cellStyle name="Comma 36 2 2 3 2 2" xfId="19384" xr:uid="{1835DC81-CFDB-4EC6-8AC3-DFA3DE763672}"/>
    <cellStyle name="Comma 36 2 2 3 3" xfId="9324" xr:uid="{F9131D85-FF01-45D6-B67E-E7B5606A5764}"/>
    <cellStyle name="Comma 36 2 2 3 3 2" xfId="22547" xr:uid="{F4A8A7FC-1822-4496-84AD-9022D9363D06}"/>
    <cellStyle name="Comma 36 2 2 3 4" xfId="12489" xr:uid="{EC33C65E-5687-47ED-AFDC-044CEF7509ED}"/>
    <cellStyle name="Comma 36 2 2 3 4 2" xfId="25712" xr:uid="{6D0AD274-EAB3-4BA6-8696-D23D6A3FC11C}"/>
    <cellStyle name="Comma 36 2 2 3 5" xfId="16287" xr:uid="{A64C81F6-0D13-4F83-BBF2-C293CED9BDEF}"/>
    <cellStyle name="Comma 36 2 2 4" xfId="3750" xr:uid="{6760A7FB-0EAD-4001-8E4F-5BEE21DE1568}"/>
    <cellStyle name="Comma 36 2 2 4 2" xfId="6893" xr:uid="{1B36D7B8-6B86-4FE0-92F2-89F22ADBFDCA}"/>
    <cellStyle name="Comma 36 2 2 4 2 2" xfId="20116" xr:uid="{EC76E6BB-AC3E-45A5-954F-ACD3E0B076A7}"/>
    <cellStyle name="Comma 36 2 2 4 3" xfId="10056" xr:uid="{E24EF120-7AC3-4D19-B765-C855F8827DB3}"/>
    <cellStyle name="Comma 36 2 2 4 3 2" xfId="23279" xr:uid="{C4DEC772-F421-4E73-86AC-5422ED593B5F}"/>
    <cellStyle name="Comma 36 2 2 4 4" xfId="13221" xr:uid="{217405FF-F29E-46A2-AE72-786ECCF6BE2C}"/>
    <cellStyle name="Comma 36 2 2 4 4 2" xfId="26444" xr:uid="{24501C6A-2738-4EA0-A95F-C4B287C8F9D8}"/>
    <cellStyle name="Comma 36 2 2 4 5" xfId="16975" xr:uid="{66046250-88B8-4B9D-B711-20C052C434AB}"/>
    <cellStyle name="Comma 36 2 2 5" xfId="4480" xr:uid="{810275B8-CA63-4377-9A0C-DE13439A6200}"/>
    <cellStyle name="Comma 36 2 2 5 2" xfId="17703" xr:uid="{A584582C-7F58-4A05-8330-221CDA984AC8}"/>
    <cellStyle name="Comma 36 2 2 6" xfId="7643" xr:uid="{C26A2684-8124-4D43-AB0D-73372D2B9419}"/>
    <cellStyle name="Comma 36 2 2 6 2" xfId="20866" xr:uid="{40350226-0A3A-4681-A13A-E67AA31E000D}"/>
    <cellStyle name="Comma 36 2 2 7" xfId="10808" xr:uid="{B4ECB443-848F-4278-9DCE-4B945572698B}"/>
    <cellStyle name="Comma 36 2 2 7 2" xfId="24031" xr:uid="{7FF2E842-717A-4243-8767-05C00B47879C}"/>
    <cellStyle name="Comma 36 2 2 8" xfId="14738" xr:uid="{C8F6CB53-93ED-4755-8F49-3FCC6F7BC527}"/>
    <cellStyle name="Comma 36 2 3" xfId="2009" xr:uid="{ED7C4E6C-681F-46A9-B553-663F154C6018}"/>
    <cellStyle name="Comma 36 2 3 2" xfId="5064" xr:uid="{98E46662-AC52-497E-BCF6-952A7C18AACA}"/>
    <cellStyle name="Comma 36 2 3 2 2" xfId="18287" xr:uid="{BB50FAE0-BE51-43CA-BA99-860528DD5FBC}"/>
    <cellStyle name="Comma 36 2 3 3" xfId="8227" xr:uid="{924817BB-9A7F-46B6-951E-2892E527D3BF}"/>
    <cellStyle name="Comma 36 2 3 3 2" xfId="21450" xr:uid="{99B2E156-4E39-46BE-8E50-60475B6DBB5C}"/>
    <cellStyle name="Comma 36 2 3 4" xfId="11392" xr:uid="{48915783-84D5-409E-8089-0BDA807B4ECE}"/>
    <cellStyle name="Comma 36 2 3 4 2" xfId="24615" xr:uid="{9FF2AFDD-1234-4172-81DD-EEA8920B8DD9}"/>
    <cellStyle name="Comma 36 2 3 5" xfId="15234" xr:uid="{8CC834E3-7BCC-4941-86CC-15D577DA8C6C}"/>
    <cellStyle name="Comma 36 2 4" xfId="2698" xr:uid="{DBEC487B-A055-4000-BB81-36025682A12D}"/>
    <cellStyle name="Comma 36 2 4 2" xfId="5797" xr:uid="{B03DD6EE-56D2-457B-9BD6-FD25584F761A}"/>
    <cellStyle name="Comma 36 2 4 2 2" xfId="19020" xr:uid="{4DBF55AE-58A6-4A1D-B700-D7DF56FD8A33}"/>
    <cellStyle name="Comma 36 2 4 3" xfId="8960" xr:uid="{4AAC5356-1BE3-4C32-AA01-F8694957056E}"/>
    <cellStyle name="Comma 36 2 4 3 2" xfId="22183" xr:uid="{612BA0ED-0964-4009-80D8-0EE4D6231F7E}"/>
    <cellStyle name="Comma 36 2 4 4" xfId="12125" xr:uid="{5DE880DD-9467-4393-9613-A37CD0C5D66E}"/>
    <cellStyle name="Comma 36 2 4 4 2" xfId="25348" xr:uid="{5DDFECD0-B547-49AA-9EE1-701EC7423147}"/>
    <cellStyle name="Comma 36 2 4 5" xfId="15923" xr:uid="{49B8EFB7-E5C6-4DF0-94A0-F6CA07989637}"/>
    <cellStyle name="Comma 36 2 5" xfId="3386" xr:uid="{F08A6CDB-75F0-4CAD-94F8-A0DB54F8151C}"/>
    <cellStyle name="Comma 36 2 5 2" xfId="6529" xr:uid="{93D2A773-90E5-41E1-B36D-D4994680D06A}"/>
    <cellStyle name="Comma 36 2 5 2 2" xfId="19752" xr:uid="{FB1CB185-E568-4296-AE32-450750746D15}"/>
    <cellStyle name="Comma 36 2 5 3" xfId="9692" xr:uid="{9CB55639-7467-414E-B74D-DAC2AB9D0847}"/>
    <cellStyle name="Comma 36 2 5 3 2" xfId="22915" xr:uid="{F2BDADA4-16F2-4906-9119-E9EE6EDE94E6}"/>
    <cellStyle name="Comma 36 2 5 4" xfId="12857" xr:uid="{83B14A8B-660B-40C7-BC12-E255797BCED1}"/>
    <cellStyle name="Comma 36 2 5 4 2" xfId="26080" xr:uid="{92C98A1A-F9E0-4B5B-BA0F-A46A3DF2F9F3}"/>
    <cellStyle name="Comma 36 2 5 5" xfId="16611" xr:uid="{FA64F18F-DE68-4399-8D49-49E0A459CB48}"/>
    <cellStyle name="Comma 36 2 6" xfId="4116" xr:uid="{91827D1A-83E6-49C9-AD1E-B3BB43DA23D1}"/>
    <cellStyle name="Comma 36 2 6 2" xfId="17339" xr:uid="{A6627606-18EB-468C-9C33-96A1735670B8}"/>
    <cellStyle name="Comma 36 2 7" xfId="7279" xr:uid="{A4CA359B-B250-4521-ABE8-FE737C7163BC}"/>
    <cellStyle name="Comma 36 2 7 2" xfId="20502" xr:uid="{5E6D1926-A7D4-4A7F-9130-7B0886FE0031}"/>
    <cellStyle name="Comma 36 2 8" xfId="10444" xr:uid="{694B8546-2F85-4334-ADFE-CE943D7C8710}"/>
    <cellStyle name="Comma 36 2 8 2" xfId="23667" xr:uid="{66C774B9-523B-4916-A45C-00E5FE87BE58}"/>
    <cellStyle name="Comma 36 2 9" xfId="1198" xr:uid="{F308DDAF-5A52-40CC-A3EA-C010D76B2235}"/>
    <cellStyle name="Comma 36 2 9 2" xfId="14423" xr:uid="{425F70D3-D83C-4005-B5A3-A9BD15A9A311}"/>
    <cellStyle name="Comma 36 3" xfId="1334" xr:uid="{D4B83E33-9AA1-459C-B5D7-073A64ECB5CF}"/>
    <cellStyle name="Comma 36 3 2" xfId="2168" xr:uid="{748FD051-A9E8-48DE-B4EB-61FD75FCD9AD}"/>
    <cellStyle name="Comma 36 3 2 2" xfId="5223" xr:uid="{6E06E69E-0D7F-4AE8-9C85-6B5E9754C6D5}"/>
    <cellStyle name="Comma 36 3 2 2 2" xfId="18446" xr:uid="{0CB1AF41-08C2-4093-B566-B644DCE57929}"/>
    <cellStyle name="Comma 36 3 2 3" xfId="8386" xr:uid="{7D16BC79-C8B9-4054-A16C-321CB34CF8AF}"/>
    <cellStyle name="Comma 36 3 2 3 2" xfId="21609" xr:uid="{1BB6E228-1D55-43E6-B01F-72B9EF591EFA}"/>
    <cellStyle name="Comma 36 3 2 4" xfId="11551" xr:uid="{F940479A-2948-4215-8792-80FD1EE54969}"/>
    <cellStyle name="Comma 36 3 2 4 2" xfId="24774" xr:uid="{F61123E5-1EE8-4751-B0BD-B61C2D82FAE0}"/>
    <cellStyle name="Comma 36 3 2 5" xfId="15393" xr:uid="{DC865A14-3857-4DC0-BA97-20606E390031}"/>
    <cellStyle name="Comma 36 3 3" xfId="2857" xr:uid="{CC7C461D-7E4F-46AA-A779-E3C49A7F41A5}"/>
    <cellStyle name="Comma 36 3 3 2" xfId="5956" xr:uid="{AAECEB4A-58A9-490C-ABE6-29F520F73D11}"/>
    <cellStyle name="Comma 36 3 3 2 2" xfId="19179" xr:uid="{1BD74EFE-5302-48A1-B0F0-587FDFC6BD0A}"/>
    <cellStyle name="Comma 36 3 3 3" xfId="9119" xr:uid="{E48C8E98-5422-4459-AC6F-006CC1FF8313}"/>
    <cellStyle name="Comma 36 3 3 3 2" xfId="22342" xr:uid="{E405366C-9498-4D17-A402-253E2F0DC022}"/>
    <cellStyle name="Comma 36 3 3 4" xfId="12284" xr:uid="{F008D9E0-35D7-491B-9C55-672418F6F124}"/>
    <cellStyle name="Comma 36 3 3 4 2" xfId="25507" xr:uid="{78508FB2-7E6E-4B88-BD6A-4AC7CD781220}"/>
    <cellStyle name="Comma 36 3 3 5" xfId="16082" xr:uid="{CD4DF37A-1E76-493D-B548-CA9ED6B51583}"/>
    <cellStyle name="Comma 36 3 4" xfId="3545" xr:uid="{F69D8B74-E508-4737-A39E-097F646D2949}"/>
    <cellStyle name="Comma 36 3 4 2" xfId="6688" xr:uid="{922C7F74-41CF-4B0D-8B90-DCD679C5154E}"/>
    <cellStyle name="Comma 36 3 4 2 2" xfId="19911" xr:uid="{DA4CA9CB-99C0-4443-95A4-8FD355BC1A08}"/>
    <cellStyle name="Comma 36 3 4 3" xfId="9851" xr:uid="{0D99AB02-E194-458F-8AA7-495728906002}"/>
    <cellStyle name="Comma 36 3 4 3 2" xfId="23074" xr:uid="{5639068B-6C6D-4174-B7B1-44914CA3C4F3}"/>
    <cellStyle name="Comma 36 3 4 4" xfId="13016" xr:uid="{836D35A8-F4FD-48D6-9C44-591400EFB106}"/>
    <cellStyle name="Comma 36 3 4 4 2" xfId="26239" xr:uid="{F0E5D485-2BD5-427A-AFD8-1D2B7E7DF81E}"/>
    <cellStyle name="Comma 36 3 4 5" xfId="16770" xr:uid="{7F30D5EE-DB0D-4C2D-A070-C15C14A2ED2A}"/>
    <cellStyle name="Comma 36 3 5" xfId="4275" xr:uid="{23AA7DBB-E67D-4B16-8CBF-EFA74F5BBCF0}"/>
    <cellStyle name="Comma 36 3 5 2" xfId="17498" xr:uid="{F5BBB3D6-5160-4E60-8271-AAD20BE4619F}"/>
    <cellStyle name="Comma 36 3 6" xfId="7438" xr:uid="{F86DA5DE-6ACC-46C1-8C24-ED87B031F81E}"/>
    <cellStyle name="Comma 36 3 6 2" xfId="20661" xr:uid="{8A1706B5-9784-4429-91B8-ACB4A3B53477}"/>
    <cellStyle name="Comma 36 3 7" xfId="10603" xr:uid="{41ED2340-BD0A-4B47-BF18-2260FC4F6008}"/>
    <cellStyle name="Comma 36 3 7 2" xfId="23826" xr:uid="{1B2B96A8-9CD3-4B47-90BA-D187BC74384F}"/>
    <cellStyle name="Comma 36 3 8" xfId="14559" xr:uid="{77E61D9C-BE72-4739-88B1-FD9871B361B9}"/>
    <cellStyle name="Comma 36 4" xfId="1655" xr:uid="{50D03BCF-64AF-4F1B-9215-E42CF9AF86CD}"/>
    <cellStyle name="Comma 36 4 2" xfId="4640" xr:uid="{A0DE64D0-A298-4550-A188-A4C22C696839}"/>
    <cellStyle name="Comma 36 4 2 2" xfId="17863" xr:uid="{3C34DE50-DCD4-42E4-AC34-E5BD4646121E}"/>
    <cellStyle name="Comma 36 4 3" xfId="7803" xr:uid="{854823E0-9339-4DAE-A2C2-4B29F21C4158}"/>
    <cellStyle name="Comma 36 4 3 2" xfId="21026" xr:uid="{A13B43FD-C921-4FF2-AF2D-822CDF3E5AD8}"/>
    <cellStyle name="Comma 36 4 4" xfId="10968" xr:uid="{76B70334-D98B-4ADA-9620-E658FACC0286}"/>
    <cellStyle name="Comma 36 4 4 2" xfId="24191" xr:uid="{3F9FF70C-3B7E-4EB8-842D-AB0001FCFC0B}"/>
    <cellStyle name="Comma 36 4 5" xfId="14880" xr:uid="{9EFB8AF3-1D73-42EE-8CCE-A5AF5733EEFF}"/>
    <cellStyle name="Comma 36 5" xfId="1831" xr:uid="{BB2D6358-2647-40F9-934F-6F4083899C32}"/>
    <cellStyle name="Comma 36 5 2" xfId="4860" xr:uid="{46BB134C-E173-4B72-AAA1-C5B3DAF659F4}"/>
    <cellStyle name="Comma 36 5 2 2" xfId="18083" xr:uid="{3248977C-9879-4726-978E-B3A11F3A285D}"/>
    <cellStyle name="Comma 36 5 3" xfId="8023" xr:uid="{C981E6D2-9E89-46DA-B715-E9BB2EBEC72B}"/>
    <cellStyle name="Comma 36 5 3 2" xfId="21246" xr:uid="{884766CD-3E14-4992-993E-15C4A980305A}"/>
    <cellStyle name="Comma 36 5 4" xfId="11188" xr:uid="{1F8DBF58-29D4-4500-9F47-30E93B81BF76}"/>
    <cellStyle name="Comma 36 5 4 2" xfId="24411" xr:uid="{DBC6B057-2233-4F46-AF83-400F75CE2C12}"/>
    <cellStyle name="Comma 36 5 5" xfId="15056" xr:uid="{FBE28DF4-DEE8-4239-A8F9-55D07FD6EE08}"/>
    <cellStyle name="Comma 36 6" xfId="2518" xr:uid="{252B0465-7A99-4036-B8FC-3B0D4019499B}"/>
    <cellStyle name="Comma 36 6 2" xfId="5591" xr:uid="{00E457B2-DAD5-4082-A512-CA26B2B5B86F}"/>
    <cellStyle name="Comma 36 6 2 2" xfId="18814" xr:uid="{B1F8BC85-59D2-47AA-B288-009DE0A77E7B}"/>
    <cellStyle name="Comma 36 6 3" xfId="8754" xr:uid="{58282A46-C7E0-45EF-BE2A-2DDA0873BC23}"/>
    <cellStyle name="Comma 36 6 3 2" xfId="21977" xr:uid="{8BD98832-F30A-41F7-B3E9-2323DA369259}"/>
    <cellStyle name="Comma 36 6 4" xfId="11919" xr:uid="{44E92D90-C70C-428E-BE71-2093BF20BB34}"/>
    <cellStyle name="Comma 36 6 4 2" xfId="25142" xr:uid="{225778EB-9920-438E-B975-646141564AFF}"/>
    <cellStyle name="Comma 36 6 5" xfId="15743" xr:uid="{F900D1EA-71EE-4296-A226-FF9D9DE38452}"/>
    <cellStyle name="Comma 36 7" xfId="3208" xr:uid="{E744CEC3-D770-4952-AF25-C775B8AF6955}"/>
    <cellStyle name="Comma 36 7 2" xfId="6325" xr:uid="{31632041-D6F3-4009-A447-CF168EB62E8F}"/>
    <cellStyle name="Comma 36 7 2 2" xfId="19548" xr:uid="{1392CBE8-46E5-488B-9F4B-7004F478AA64}"/>
    <cellStyle name="Comma 36 7 3" xfId="9488" xr:uid="{3E0E657D-A53F-4C30-A32E-7702E601AE96}"/>
    <cellStyle name="Comma 36 7 3 2" xfId="22711" xr:uid="{BFA5544C-C497-4808-9EDE-CC3E68063061}"/>
    <cellStyle name="Comma 36 7 4" xfId="12653" xr:uid="{B7EFE784-E2E8-4695-B9CA-68BE7AE029EC}"/>
    <cellStyle name="Comma 36 7 4 2" xfId="25876" xr:uid="{6B896843-7024-4373-9F2C-0F3D00A82301}"/>
    <cellStyle name="Comma 36 7 5" xfId="16433" xr:uid="{7CAC77EB-E64B-45BE-86F2-BF1D28366936}"/>
    <cellStyle name="Comma 36 8" xfId="3933" xr:uid="{0A6F3C1B-78B6-4852-B638-FE6F83B069A9}"/>
    <cellStyle name="Comma 36 8 2" xfId="17156" xr:uid="{86549097-531E-427D-B555-8D20BD332470}"/>
    <cellStyle name="Comma 36 9" xfId="7087" xr:uid="{46CAE369-E44E-4F6B-836D-ECE98516F44C}"/>
    <cellStyle name="Comma 36 9 2" xfId="20310" xr:uid="{D1BA7C2E-7CCA-4887-9CC1-CD0FB7B2B5FE}"/>
    <cellStyle name="Comma 37" xfId="214" xr:uid="{3D59DC7D-B259-4979-B011-C9FE8308B9D3}"/>
    <cellStyle name="Comma 37 10" xfId="10253" xr:uid="{9C8E724B-D713-4361-B7A8-E0CC739046DD}"/>
    <cellStyle name="Comma 37 10 2" xfId="23476" xr:uid="{DEBCE93C-CD9F-4A4C-98EA-F322B4F1CB2F}"/>
    <cellStyle name="Comma 37 11" xfId="1038" xr:uid="{A1BDCEBC-DDF6-4CCD-AF44-2399610D1A60}"/>
    <cellStyle name="Comma 37 11 2" xfId="14263" xr:uid="{52D00ADD-4BE7-4476-8618-E8CC4CAA84C2}"/>
    <cellStyle name="Comma 37 12" xfId="13531" xr:uid="{5E784F43-8693-4D62-AADF-2993E8CA4BEA}"/>
    <cellStyle name="Comma 37 2" xfId="465" xr:uid="{06DBE32A-A3BE-4785-894E-1CC1535C6161}"/>
    <cellStyle name="Comma 37 2 10" xfId="13741" xr:uid="{CBE4572F-3B5C-4999-95AB-73BE9C1CB7BD}"/>
    <cellStyle name="Comma 37 2 2" xfId="1514" xr:uid="{2A7E8480-96C1-412E-9BDE-2D1776E55EB7}"/>
    <cellStyle name="Comma 37 2 2 2" xfId="2374" xr:uid="{43578AD8-9C71-42F0-88D0-923E94B5E991}"/>
    <cellStyle name="Comma 37 2 2 2 2" xfId="5429" xr:uid="{63C7D87D-C5E2-4D15-AAE7-A821F5F578D8}"/>
    <cellStyle name="Comma 37 2 2 2 2 2" xfId="18652" xr:uid="{B7956F0B-DCFC-4BEB-9056-D38E98998D8B}"/>
    <cellStyle name="Comma 37 2 2 2 3" xfId="8592" xr:uid="{B9139DA7-B964-48C7-B785-980E04650487}"/>
    <cellStyle name="Comma 37 2 2 2 3 2" xfId="21815" xr:uid="{8F9DA2EA-A323-44D0-B909-5CF6B9105A34}"/>
    <cellStyle name="Comma 37 2 2 2 4" xfId="11757" xr:uid="{D7F13604-E005-4DC4-BBB4-543923D617BB}"/>
    <cellStyle name="Comma 37 2 2 2 4 2" xfId="24980" xr:uid="{D1D221BD-29CF-4F35-9434-1962443D2B08}"/>
    <cellStyle name="Comma 37 2 2 2 5" xfId="15599" xr:uid="{620C6555-5566-466C-9CD9-D4A2D1DB859D}"/>
    <cellStyle name="Comma 37 2 2 3" xfId="3063" xr:uid="{26A22FF3-3125-434A-BB48-3D85AF87BB26}"/>
    <cellStyle name="Comma 37 2 2 3 2" xfId="6162" xr:uid="{76B97220-AA11-4EF8-8F61-011EDE5F6540}"/>
    <cellStyle name="Comma 37 2 2 3 2 2" xfId="19385" xr:uid="{3A4D48DF-DBB7-46E1-BEC9-52E5BEEF4C81}"/>
    <cellStyle name="Comma 37 2 2 3 3" xfId="9325" xr:uid="{D0421929-F072-4CAE-94FA-978A8C324BFE}"/>
    <cellStyle name="Comma 37 2 2 3 3 2" xfId="22548" xr:uid="{79BA7300-B2DF-45F5-8C79-DF92F0DA1903}"/>
    <cellStyle name="Comma 37 2 2 3 4" xfId="12490" xr:uid="{3454C09D-F7E2-4A9D-B808-B4E4572FE901}"/>
    <cellStyle name="Comma 37 2 2 3 4 2" xfId="25713" xr:uid="{91FDD787-0DC6-4512-97F5-4999F1C71BFE}"/>
    <cellStyle name="Comma 37 2 2 3 5" xfId="16288" xr:uid="{ED245180-971D-4BFD-8592-5350409B3984}"/>
    <cellStyle name="Comma 37 2 2 4" xfId="3751" xr:uid="{779C1728-4439-44AC-A5B4-3A7582AAE91C}"/>
    <cellStyle name="Comma 37 2 2 4 2" xfId="6894" xr:uid="{46AB4C79-6A4D-46E8-879C-A05BFC67CC55}"/>
    <cellStyle name="Comma 37 2 2 4 2 2" xfId="20117" xr:uid="{0CF03B3A-1E06-4095-A00F-1FE7954E0DC9}"/>
    <cellStyle name="Comma 37 2 2 4 3" xfId="10057" xr:uid="{D9FFAAD7-54CB-49D7-A712-453935B8EC8D}"/>
    <cellStyle name="Comma 37 2 2 4 3 2" xfId="23280" xr:uid="{12F23809-CEF3-40A8-A5FD-D9E6C26F3EDD}"/>
    <cellStyle name="Comma 37 2 2 4 4" xfId="13222" xr:uid="{514E8E31-F437-49E8-A370-E44E0AD06350}"/>
    <cellStyle name="Comma 37 2 2 4 4 2" xfId="26445" xr:uid="{F4F88CDF-9767-4CD1-965E-FDFE214E7F8D}"/>
    <cellStyle name="Comma 37 2 2 4 5" xfId="16976" xr:uid="{D4FDD971-9B28-4496-9EF7-619FF3DB8A51}"/>
    <cellStyle name="Comma 37 2 2 5" xfId="4481" xr:uid="{3C876045-B608-4432-9229-E28AF85EAEAB}"/>
    <cellStyle name="Comma 37 2 2 5 2" xfId="17704" xr:uid="{66E57091-F477-411D-9636-113E414C12C2}"/>
    <cellStyle name="Comma 37 2 2 6" xfId="7644" xr:uid="{F301BAB2-FF2A-49FE-8A0B-7E69BFCD816D}"/>
    <cellStyle name="Comma 37 2 2 6 2" xfId="20867" xr:uid="{6758A16B-A066-49CF-994E-9C278DA9AD76}"/>
    <cellStyle name="Comma 37 2 2 7" xfId="10809" xr:uid="{3F7A3DE8-03EF-4FD8-B3D2-33959F2973B9}"/>
    <cellStyle name="Comma 37 2 2 7 2" xfId="24032" xr:uid="{7FFA6413-8683-4E57-BF14-05413607317A}"/>
    <cellStyle name="Comma 37 2 2 8" xfId="14739" xr:uid="{EAD5A7FD-ADD7-4D38-8097-B56EC25EFD85}"/>
    <cellStyle name="Comma 37 2 3" xfId="2010" xr:uid="{6F7BDF25-5527-42E8-8EA3-BFCF8B0B1183}"/>
    <cellStyle name="Comma 37 2 3 2" xfId="5065" xr:uid="{352F1F20-3FCD-42AE-B077-D7DEFEE18D11}"/>
    <cellStyle name="Comma 37 2 3 2 2" xfId="18288" xr:uid="{C5077728-C738-4543-9E64-225BCF747FC1}"/>
    <cellStyle name="Comma 37 2 3 3" xfId="8228" xr:uid="{5140BB29-708F-4B1C-86E1-9597B2DA5165}"/>
    <cellStyle name="Comma 37 2 3 3 2" xfId="21451" xr:uid="{FC9CA72A-564B-4962-AC4F-12FE8995745D}"/>
    <cellStyle name="Comma 37 2 3 4" xfId="11393" xr:uid="{2532A686-2AAF-4EE2-825D-DF153424FDF5}"/>
    <cellStyle name="Comma 37 2 3 4 2" xfId="24616" xr:uid="{43E910A8-3B40-4511-9013-3178EA422320}"/>
    <cellStyle name="Comma 37 2 3 5" xfId="15235" xr:uid="{080E0C20-95AE-49BD-9909-7C815B0703FD}"/>
    <cellStyle name="Comma 37 2 4" xfId="2699" xr:uid="{92DD44DB-5984-4EEA-B5AD-AFEC900CA13A}"/>
    <cellStyle name="Comma 37 2 4 2" xfId="5798" xr:uid="{2992C19E-6703-482D-9FA6-78DB93D3F9D0}"/>
    <cellStyle name="Comma 37 2 4 2 2" xfId="19021" xr:uid="{1F712818-2948-455F-B437-236F516EDC6B}"/>
    <cellStyle name="Comma 37 2 4 3" xfId="8961" xr:uid="{4BC4EF51-4A6F-482D-8412-4DFBFF7F83E4}"/>
    <cellStyle name="Comma 37 2 4 3 2" xfId="22184" xr:uid="{8436F690-F29A-408E-99A4-E9AF397567E4}"/>
    <cellStyle name="Comma 37 2 4 4" xfId="12126" xr:uid="{81CA17B0-8E24-48D0-B5BB-76B7F9230E24}"/>
    <cellStyle name="Comma 37 2 4 4 2" xfId="25349" xr:uid="{C89F7843-8DE3-4C0C-9336-545875DFA2BD}"/>
    <cellStyle name="Comma 37 2 4 5" xfId="15924" xr:uid="{C0D9F3FF-7CB7-46F8-8FE2-31E6617D97CC}"/>
    <cellStyle name="Comma 37 2 5" xfId="3387" xr:uid="{FE040839-AB91-4391-9832-1F23EC77D776}"/>
    <cellStyle name="Comma 37 2 5 2" xfId="6530" xr:uid="{430E6D2C-6C18-4587-A0E6-CCA9AF029387}"/>
    <cellStyle name="Comma 37 2 5 2 2" xfId="19753" xr:uid="{7CA82C92-0A1B-47B1-8B1D-2A1C29A2CA70}"/>
    <cellStyle name="Comma 37 2 5 3" xfId="9693" xr:uid="{28516495-B7FF-4DDC-A10C-C4B6BA82752F}"/>
    <cellStyle name="Comma 37 2 5 3 2" xfId="22916" xr:uid="{5FC44321-B770-40E5-9B1A-23823E536229}"/>
    <cellStyle name="Comma 37 2 5 4" xfId="12858" xr:uid="{FD754C6A-8D53-4A3D-9A04-C933B9FC2141}"/>
    <cellStyle name="Comma 37 2 5 4 2" xfId="26081" xr:uid="{2D44DE5B-2B07-4677-8AC4-8E5EE664D5D1}"/>
    <cellStyle name="Comma 37 2 5 5" xfId="16612" xr:uid="{08C87965-07CF-48B5-906F-F54F346CC173}"/>
    <cellStyle name="Comma 37 2 6" xfId="4117" xr:uid="{C61D37AE-4098-4A26-8325-7A1D3B0D6D0F}"/>
    <cellStyle name="Comma 37 2 6 2" xfId="17340" xr:uid="{FAD48F4E-940E-42B2-8EFB-2E772A282E54}"/>
    <cellStyle name="Comma 37 2 7" xfId="7280" xr:uid="{25C82671-1278-4A1D-A836-DE7CC38D29A9}"/>
    <cellStyle name="Comma 37 2 7 2" xfId="20503" xr:uid="{68C6C72F-D2E9-43E5-9AEF-36FA0A37F11F}"/>
    <cellStyle name="Comma 37 2 8" xfId="10445" xr:uid="{B9278D6E-A852-4ACC-842F-FFE86FE4E1EF}"/>
    <cellStyle name="Comma 37 2 8 2" xfId="23668" xr:uid="{749C5697-0D67-41A5-A663-378454154069}"/>
    <cellStyle name="Comma 37 2 9" xfId="1199" xr:uid="{14098548-0DC9-4821-8A7E-CF9E00FFB3E0}"/>
    <cellStyle name="Comma 37 2 9 2" xfId="14424" xr:uid="{99E0D4C9-B01D-4509-9C09-06864AB0D465}"/>
    <cellStyle name="Comma 37 3" xfId="1335" xr:uid="{AC5C6451-C941-461E-8009-81EA45C4B403}"/>
    <cellStyle name="Comma 37 3 2" xfId="2169" xr:uid="{2BCFDAE7-B54C-4842-BA78-57148C1B8640}"/>
    <cellStyle name="Comma 37 3 2 2" xfId="5224" xr:uid="{A5255C7F-1A68-4DFA-B00E-7075381433DC}"/>
    <cellStyle name="Comma 37 3 2 2 2" xfId="18447" xr:uid="{69BC7051-2DFC-4724-97E0-C6458F37C114}"/>
    <cellStyle name="Comma 37 3 2 3" xfId="8387" xr:uid="{F8E01100-DE55-407E-A1ED-CB15B640785E}"/>
    <cellStyle name="Comma 37 3 2 3 2" xfId="21610" xr:uid="{ABD96CDF-3C7C-4573-8086-5405290A256A}"/>
    <cellStyle name="Comma 37 3 2 4" xfId="11552" xr:uid="{99BD3F9C-594B-4182-906A-80CA915D7B32}"/>
    <cellStyle name="Comma 37 3 2 4 2" xfId="24775" xr:uid="{E1F9654F-763A-4C17-B1D6-FF9DB93D67D0}"/>
    <cellStyle name="Comma 37 3 2 5" xfId="15394" xr:uid="{52685476-0096-47C1-8BDB-3DBCE4C1DE34}"/>
    <cellStyle name="Comma 37 3 3" xfId="2858" xr:uid="{A42DCD95-3A47-499F-AFC5-4E313A79504F}"/>
    <cellStyle name="Comma 37 3 3 2" xfId="5957" xr:uid="{91D05515-5C78-4732-B49D-BDFCF59CD6E9}"/>
    <cellStyle name="Comma 37 3 3 2 2" xfId="19180" xr:uid="{DD58A162-7901-4223-8881-154AEB8144BF}"/>
    <cellStyle name="Comma 37 3 3 3" xfId="9120" xr:uid="{86591E7B-1C27-4FAD-A115-48C063CFDC7C}"/>
    <cellStyle name="Comma 37 3 3 3 2" xfId="22343" xr:uid="{D541155A-CEE5-4671-97E9-58F159FB94C9}"/>
    <cellStyle name="Comma 37 3 3 4" xfId="12285" xr:uid="{58DDC584-4524-43D2-A23F-039E033EF884}"/>
    <cellStyle name="Comma 37 3 3 4 2" xfId="25508" xr:uid="{945C9785-6AB3-404A-8317-201021A426AE}"/>
    <cellStyle name="Comma 37 3 3 5" xfId="16083" xr:uid="{81D2F2D9-005B-4BF9-9BB2-88EAEC92537D}"/>
    <cellStyle name="Comma 37 3 4" xfId="3546" xr:uid="{A129A30D-3A3F-4681-8EFA-F9555C0A8747}"/>
    <cellStyle name="Comma 37 3 4 2" xfId="6689" xr:uid="{3A67C067-1A0B-48B7-8F8A-EAF53006A820}"/>
    <cellStyle name="Comma 37 3 4 2 2" xfId="19912" xr:uid="{0143FAB6-6F52-4552-B34D-CC530E40F560}"/>
    <cellStyle name="Comma 37 3 4 3" xfId="9852" xr:uid="{203EC291-CC8F-4358-823B-F69255107D99}"/>
    <cellStyle name="Comma 37 3 4 3 2" xfId="23075" xr:uid="{FFAF37EE-E1E7-4E88-80BA-DDF7719BED23}"/>
    <cellStyle name="Comma 37 3 4 4" xfId="13017" xr:uid="{A42A3902-59DE-47F8-8A68-DFF3D20E51D2}"/>
    <cellStyle name="Comma 37 3 4 4 2" xfId="26240" xr:uid="{D3F6B3E7-35F3-4D4F-8CEE-B662EB92AF30}"/>
    <cellStyle name="Comma 37 3 4 5" xfId="16771" xr:uid="{3239AD07-A799-4E8C-BCB2-ED9C86BB7721}"/>
    <cellStyle name="Comma 37 3 5" xfId="4276" xr:uid="{2BAF17F0-92AA-461F-BA13-AF40BCE9D148}"/>
    <cellStyle name="Comma 37 3 5 2" xfId="17499" xr:uid="{34E0E3E7-E9BD-442F-9347-BD974FDEFA4A}"/>
    <cellStyle name="Comma 37 3 6" xfId="7439" xr:uid="{772B4563-C91B-456A-A59E-D592DA2BE35B}"/>
    <cellStyle name="Comma 37 3 6 2" xfId="20662" xr:uid="{009BB2E4-6226-4958-B9CF-AB6520F735F5}"/>
    <cellStyle name="Comma 37 3 7" xfId="10604" xr:uid="{2F55A695-092B-45A4-B578-F0D45499B020}"/>
    <cellStyle name="Comma 37 3 7 2" xfId="23827" xr:uid="{116CB0C9-8FD0-4FB0-BCE3-EA5E38D4A55F}"/>
    <cellStyle name="Comma 37 3 8" xfId="14560" xr:uid="{5B2C9B5F-6EFF-4C4A-9AD3-0FD3E67706EC}"/>
    <cellStyle name="Comma 37 4" xfId="1656" xr:uid="{E6203F63-47C2-40AC-9D6E-16311781479F}"/>
    <cellStyle name="Comma 37 4 2" xfId="4641" xr:uid="{3EF4DD32-5302-4C6A-A315-5C3A35F3B0E4}"/>
    <cellStyle name="Comma 37 4 2 2" xfId="17864" xr:uid="{9B6F67AD-CE6B-4E13-903A-BE142BEB3117}"/>
    <cellStyle name="Comma 37 4 3" xfId="7804" xr:uid="{F4DA6477-1060-4CA1-81D3-E9326254A419}"/>
    <cellStyle name="Comma 37 4 3 2" xfId="21027" xr:uid="{C7F0A5D3-C9C3-4F8B-9DC8-1BC8ECDFD324}"/>
    <cellStyle name="Comma 37 4 4" xfId="10969" xr:uid="{7A5AAAC0-4B68-43C6-8284-1F27AA313718}"/>
    <cellStyle name="Comma 37 4 4 2" xfId="24192" xr:uid="{C9F03F17-50A7-497C-A58C-ED6F40860041}"/>
    <cellStyle name="Comma 37 4 5" xfId="14881" xr:uid="{6FF20054-94B8-4F92-8D2F-1656801F1BB9}"/>
    <cellStyle name="Comma 37 5" xfId="1832" xr:uid="{6A71BAC6-BF74-4FDF-814F-7E97242BE392}"/>
    <cellStyle name="Comma 37 5 2" xfId="4861" xr:uid="{400E7AA4-9D0C-4F1B-A99F-146BC6D8C285}"/>
    <cellStyle name="Comma 37 5 2 2" xfId="18084" xr:uid="{353B4A0A-1807-4061-81A3-289EF0E08819}"/>
    <cellStyle name="Comma 37 5 3" xfId="8024" xr:uid="{EFD79028-FCA7-41D7-8CE0-6CDFFE190157}"/>
    <cellStyle name="Comma 37 5 3 2" xfId="21247" xr:uid="{8E2E8DD9-AD5E-4971-ADFC-3BB7082F5647}"/>
    <cellStyle name="Comma 37 5 4" xfId="11189" xr:uid="{0927E433-062E-47DF-8A3D-E6FFFCFF6A97}"/>
    <cellStyle name="Comma 37 5 4 2" xfId="24412" xr:uid="{9D3B1F0D-707F-439C-8CA5-C5F671FAC364}"/>
    <cellStyle name="Comma 37 5 5" xfId="15057" xr:uid="{5435B779-50C2-4225-997E-6543B632AD68}"/>
    <cellStyle name="Comma 37 6" xfId="2519" xr:uid="{0253F0EB-937E-4C41-BA2D-7316FB5E5931}"/>
    <cellStyle name="Comma 37 6 2" xfId="5592" xr:uid="{D4754001-5D97-45D4-A9DC-A1D497951655}"/>
    <cellStyle name="Comma 37 6 2 2" xfId="18815" xr:uid="{6DA97D43-BE53-46AD-A553-8A0A39C04590}"/>
    <cellStyle name="Comma 37 6 3" xfId="8755" xr:uid="{F1B0A379-9A7F-49CD-85CF-E2CA486161ED}"/>
    <cellStyle name="Comma 37 6 3 2" xfId="21978" xr:uid="{C904E6C1-9590-4D8B-8393-04E66EA88C93}"/>
    <cellStyle name="Comma 37 6 4" xfId="11920" xr:uid="{13113A57-E319-48C0-AE9C-D7737CACE5A9}"/>
    <cellStyle name="Comma 37 6 4 2" xfId="25143" xr:uid="{FD32CD12-FCFD-4AD2-ADBE-65D908A33E04}"/>
    <cellStyle name="Comma 37 6 5" xfId="15744" xr:uid="{C7189632-15D9-49C2-9708-91EAAE75B442}"/>
    <cellStyle name="Comma 37 7" xfId="3209" xr:uid="{6ED6A292-AE66-4CF7-81E2-3B6142792191}"/>
    <cellStyle name="Comma 37 7 2" xfId="6326" xr:uid="{04E238AE-8E4F-47DC-8613-05F940D1CA4E}"/>
    <cellStyle name="Comma 37 7 2 2" xfId="19549" xr:uid="{4885838F-FBB9-4A50-AD42-96E9A98FC101}"/>
    <cellStyle name="Comma 37 7 3" xfId="9489" xr:uid="{F20E28FB-E234-4B63-9BBE-CB64A544C56C}"/>
    <cellStyle name="Comma 37 7 3 2" xfId="22712" xr:uid="{72F8F342-14A8-4C11-8FBF-5B66C0B7B7E1}"/>
    <cellStyle name="Comma 37 7 4" xfId="12654" xr:uid="{FAD22633-0A2C-4AA5-827F-DD2AEE25059D}"/>
    <cellStyle name="Comma 37 7 4 2" xfId="25877" xr:uid="{354FEE8F-FA5E-4358-8E12-B5BC5DBF098C}"/>
    <cellStyle name="Comma 37 7 5" xfId="16434" xr:uid="{14A3A2F0-6653-463C-8648-5BCBE167CA73}"/>
    <cellStyle name="Comma 37 8" xfId="3934" xr:uid="{55006669-5C62-4AB5-ABF2-3DA60E45DBC3}"/>
    <cellStyle name="Comma 37 8 2" xfId="17157" xr:uid="{496E6DA2-B2D6-4C25-91F6-B8E4D98DB1FA}"/>
    <cellStyle name="Comma 37 9" xfId="7088" xr:uid="{C80DB268-CEC4-44CB-9801-7D9B6AB24F0C}"/>
    <cellStyle name="Comma 37 9 2" xfId="20311" xr:uid="{D0C4FF22-6575-4FA3-82E6-FF39F08BB26D}"/>
    <cellStyle name="Comma 38" xfId="215" xr:uid="{FC8DDDB6-327F-422C-99DB-592E2FCD9ADE}"/>
    <cellStyle name="Comma 38 10" xfId="10254" xr:uid="{E6F46AEB-7484-4597-B43A-7F6E7EA78D19}"/>
    <cellStyle name="Comma 38 10 2" xfId="23477" xr:uid="{122A61D0-B493-4B72-AC51-DDF9339FC166}"/>
    <cellStyle name="Comma 38 11" xfId="1039" xr:uid="{F7C9DBF2-CA09-4838-9473-86655838B9D9}"/>
    <cellStyle name="Comma 38 11 2" xfId="14264" xr:uid="{4F42F6CD-B7BB-406A-8B01-EB9458DAB4CB}"/>
    <cellStyle name="Comma 38 12" xfId="13532" xr:uid="{E24F9A27-595E-4E0F-B52A-68E41FA4C9DD}"/>
    <cellStyle name="Comma 38 2" xfId="466" xr:uid="{4D9CB8B5-64E2-4FAA-B621-47D341E1555F}"/>
    <cellStyle name="Comma 38 2 10" xfId="13742" xr:uid="{E13FF9E3-DE92-41C2-BEA2-2B551AE21444}"/>
    <cellStyle name="Comma 38 2 2" xfId="1515" xr:uid="{166CCF62-DA02-4CD6-A02C-B599FD3EC63B}"/>
    <cellStyle name="Comma 38 2 2 2" xfId="2375" xr:uid="{A046930C-DAF7-427C-9802-6CE8FE4D1026}"/>
    <cellStyle name="Comma 38 2 2 2 2" xfId="5430" xr:uid="{EDC58E7F-0602-493E-A699-C8F83D657085}"/>
    <cellStyle name="Comma 38 2 2 2 2 2" xfId="18653" xr:uid="{96A81793-B766-4E8E-BAC4-8E37BD5DCE2A}"/>
    <cellStyle name="Comma 38 2 2 2 3" xfId="8593" xr:uid="{1DFD4F68-2A70-4EFE-8C04-00D3912C5363}"/>
    <cellStyle name="Comma 38 2 2 2 3 2" xfId="21816" xr:uid="{25E1CB67-6520-4831-8AEB-0939169E2352}"/>
    <cellStyle name="Comma 38 2 2 2 4" xfId="11758" xr:uid="{15A8107E-BC18-4164-A649-9FF5B55C4451}"/>
    <cellStyle name="Comma 38 2 2 2 4 2" xfId="24981" xr:uid="{86162F4B-00AC-45E2-97F6-452A7C871830}"/>
    <cellStyle name="Comma 38 2 2 2 5" xfId="15600" xr:uid="{1B8325C7-2657-45F2-8613-0F33F802F356}"/>
    <cellStyle name="Comma 38 2 2 3" xfId="3064" xr:uid="{08190FB5-C9C9-4BFC-A59F-573446899B75}"/>
    <cellStyle name="Comma 38 2 2 3 2" xfId="6163" xr:uid="{72B72C26-CF17-491A-AD15-B538413F6D6E}"/>
    <cellStyle name="Comma 38 2 2 3 2 2" xfId="19386" xr:uid="{14A1EF0D-B6C3-4B48-B5C8-1BF5B52CDB62}"/>
    <cellStyle name="Comma 38 2 2 3 3" xfId="9326" xr:uid="{5FB55F8F-ED32-469D-93A2-BE5C8C5756A4}"/>
    <cellStyle name="Comma 38 2 2 3 3 2" xfId="22549" xr:uid="{13F8133A-7A76-4824-B4B7-61060FE26B64}"/>
    <cellStyle name="Comma 38 2 2 3 4" xfId="12491" xr:uid="{98DEF10F-EE97-4E02-9BE6-E884AC9567D4}"/>
    <cellStyle name="Comma 38 2 2 3 4 2" xfId="25714" xr:uid="{7F2BA2E6-249F-485F-94A7-6267843AEF89}"/>
    <cellStyle name="Comma 38 2 2 3 5" xfId="16289" xr:uid="{A806E2E7-C1AB-48BE-80BC-FCF12721D676}"/>
    <cellStyle name="Comma 38 2 2 4" xfId="3752" xr:uid="{926D9070-26E8-4711-BFFE-DFC348E2F925}"/>
    <cellStyle name="Comma 38 2 2 4 2" xfId="6895" xr:uid="{807F7F4F-0C21-476A-89B8-B9A0A6FA3D41}"/>
    <cellStyle name="Comma 38 2 2 4 2 2" xfId="20118" xr:uid="{D4820C2F-AA38-46D7-B178-177D7C8B9782}"/>
    <cellStyle name="Comma 38 2 2 4 3" xfId="10058" xr:uid="{8A0CC125-DDE9-4696-BBE7-D7A1EF0F9B40}"/>
    <cellStyle name="Comma 38 2 2 4 3 2" xfId="23281" xr:uid="{92F1693E-A2FC-4FF7-B896-F50327911A73}"/>
    <cellStyle name="Comma 38 2 2 4 4" xfId="13223" xr:uid="{C21A8FD3-BBBE-40C0-A7D2-956CAF01F819}"/>
    <cellStyle name="Comma 38 2 2 4 4 2" xfId="26446" xr:uid="{D5F1B345-6DB0-4ECC-8806-49B49B450684}"/>
    <cellStyle name="Comma 38 2 2 4 5" xfId="16977" xr:uid="{69675B2B-600D-4340-BC28-97F1DCE48647}"/>
    <cellStyle name="Comma 38 2 2 5" xfId="4482" xr:uid="{E660B9FD-828E-49DE-807C-4A7DDA9FBF2B}"/>
    <cellStyle name="Comma 38 2 2 5 2" xfId="17705" xr:uid="{057A39C2-BDF4-4ADA-B6DE-07F8110DCCC1}"/>
    <cellStyle name="Comma 38 2 2 6" xfId="7645" xr:uid="{D125E1DE-0622-40A5-B4F5-1E9FD0819EB5}"/>
    <cellStyle name="Comma 38 2 2 6 2" xfId="20868" xr:uid="{32A060C8-E50F-4674-BC9D-01BA0F18FD2C}"/>
    <cellStyle name="Comma 38 2 2 7" xfId="10810" xr:uid="{5BA78D54-C5FA-4683-80CE-5657C8946B80}"/>
    <cellStyle name="Comma 38 2 2 7 2" xfId="24033" xr:uid="{68BFAE65-20CF-45A1-8CCE-DB711C54E614}"/>
    <cellStyle name="Comma 38 2 2 8" xfId="14740" xr:uid="{0A0FC993-6126-4024-80BC-07CCC8DDE825}"/>
    <cellStyle name="Comma 38 2 3" xfId="2011" xr:uid="{B8E09944-580F-42FE-BD18-E0C9BCEE8C27}"/>
    <cellStyle name="Comma 38 2 3 2" xfId="5066" xr:uid="{457A72A8-BCA4-42E4-B81C-FB1F67F9488C}"/>
    <cellStyle name="Comma 38 2 3 2 2" xfId="18289" xr:uid="{A062B3E2-C105-463C-9A2D-DD129672111C}"/>
    <cellStyle name="Comma 38 2 3 3" xfId="8229" xr:uid="{C9F15BE8-6766-4A4C-89F7-AB59CA87C7DA}"/>
    <cellStyle name="Comma 38 2 3 3 2" xfId="21452" xr:uid="{6F310003-1AC2-4EE9-9ECD-27F8F41F79FB}"/>
    <cellStyle name="Comma 38 2 3 4" xfId="11394" xr:uid="{5CD9ACC8-6B41-4D3B-82AA-131209DB9C8E}"/>
    <cellStyle name="Comma 38 2 3 4 2" xfId="24617" xr:uid="{17DA6A49-DBD2-4C4B-9A6F-2A63A0E0E97A}"/>
    <cellStyle name="Comma 38 2 3 5" xfId="15236" xr:uid="{3C331913-4615-4B75-96BE-5AC0FFC106AA}"/>
    <cellStyle name="Comma 38 2 4" xfId="2700" xr:uid="{60402987-C0D4-4BE5-8BDF-EC55721A7FE3}"/>
    <cellStyle name="Comma 38 2 4 2" xfId="5799" xr:uid="{FFF08A07-0D44-4167-BC19-446E45EEDF53}"/>
    <cellStyle name="Comma 38 2 4 2 2" xfId="19022" xr:uid="{4E7EB739-D68B-4865-8E37-6DBCDCA26463}"/>
    <cellStyle name="Comma 38 2 4 3" xfId="8962" xr:uid="{F4743C57-6E66-4FBF-ABD0-28BE5BB1AF3A}"/>
    <cellStyle name="Comma 38 2 4 3 2" xfId="22185" xr:uid="{57D42D65-354B-471F-B93E-0FC73720FB2E}"/>
    <cellStyle name="Comma 38 2 4 4" xfId="12127" xr:uid="{64FFFDD0-17DE-4A55-9761-CB51F9CEC165}"/>
    <cellStyle name="Comma 38 2 4 4 2" xfId="25350" xr:uid="{46BCC234-28E9-45BA-82FB-BC92195AE845}"/>
    <cellStyle name="Comma 38 2 4 5" xfId="15925" xr:uid="{4C120F40-5A91-4777-A3BA-AD596BF6C4EC}"/>
    <cellStyle name="Comma 38 2 5" xfId="3388" xr:uid="{7B802C52-4BA9-40DA-8168-24352F003435}"/>
    <cellStyle name="Comma 38 2 5 2" xfId="6531" xr:uid="{49D5A037-10AE-4E3F-874D-5AB799CC01B4}"/>
    <cellStyle name="Comma 38 2 5 2 2" xfId="19754" xr:uid="{76DC6264-CB2C-40CF-A230-5191C9D3E0F8}"/>
    <cellStyle name="Comma 38 2 5 3" xfId="9694" xr:uid="{D0967E4F-D451-47C2-A62F-0B43470F02C4}"/>
    <cellStyle name="Comma 38 2 5 3 2" xfId="22917" xr:uid="{D2DEF2E3-7716-49D5-BA6B-DE3018011398}"/>
    <cellStyle name="Comma 38 2 5 4" xfId="12859" xr:uid="{952BB01E-2C79-459E-A0CB-B9FB3478CDD0}"/>
    <cellStyle name="Comma 38 2 5 4 2" xfId="26082" xr:uid="{694F3511-33CB-4D0A-92D8-2A8F4C556727}"/>
    <cellStyle name="Comma 38 2 5 5" xfId="16613" xr:uid="{B60122B2-96C6-4771-AE0A-2C4959FD29A9}"/>
    <cellStyle name="Comma 38 2 6" xfId="4118" xr:uid="{018044AD-9ED9-426C-9078-FAA5C856C7B5}"/>
    <cellStyle name="Comma 38 2 6 2" xfId="17341" xr:uid="{E307552E-B9FF-4E4B-8631-8C07345C1EC6}"/>
    <cellStyle name="Comma 38 2 7" xfId="7281" xr:uid="{4D0B44C1-FFE9-404C-BD0E-D9973CFD0E95}"/>
    <cellStyle name="Comma 38 2 7 2" xfId="20504" xr:uid="{8176A02E-203B-47F7-ADFB-860FD42AC11B}"/>
    <cellStyle name="Comma 38 2 8" xfId="10446" xr:uid="{68F30131-4277-4D01-BCFE-478E91CE7AA7}"/>
    <cellStyle name="Comma 38 2 8 2" xfId="23669" xr:uid="{77506C6E-4120-4719-AFEB-EDDF448B4E7D}"/>
    <cellStyle name="Comma 38 2 9" xfId="1200" xr:uid="{6209359E-5EFC-467E-B5A0-D8C9C9F26BAE}"/>
    <cellStyle name="Comma 38 2 9 2" xfId="14425" xr:uid="{7A84BDC7-B986-4CC9-8434-1186746E9A1E}"/>
    <cellStyle name="Comma 38 3" xfId="1336" xr:uid="{398EBE64-104A-4467-9CE4-EA83D2B40A61}"/>
    <cellStyle name="Comma 38 3 2" xfId="2170" xr:uid="{9B18CED2-4C26-45D8-AD1F-B94F321248BE}"/>
    <cellStyle name="Comma 38 3 2 2" xfId="5225" xr:uid="{63F8328E-E6C4-493A-BD3C-9BEFFFBFF8CA}"/>
    <cellStyle name="Comma 38 3 2 2 2" xfId="18448" xr:uid="{F107662A-061A-47F6-97B4-87D67BA573E0}"/>
    <cellStyle name="Comma 38 3 2 3" xfId="8388" xr:uid="{12B514D8-CD5D-40CF-A703-4816E353D694}"/>
    <cellStyle name="Comma 38 3 2 3 2" xfId="21611" xr:uid="{58968385-DB81-4829-B817-2BC9E6234D07}"/>
    <cellStyle name="Comma 38 3 2 4" xfId="11553" xr:uid="{937D5A4B-AA4E-4BC5-8EC6-44F89E11D4CF}"/>
    <cellStyle name="Comma 38 3 2 4 2" xfId="24776" xr:uid="{5780C9DD-7949-4D84-B7DB-131538380023}"/>
    <cellStyle name="Comma 38 3 2 5" xfId="15395" xr:uid="{8CF0AE3E-4C3F-4258-91E2-823CAC40F888}"/>
    <cellStyle name="Comma 38 3 3" xfId="2859" xr:uid="{629B4D86-F57F-469D-8EA3-80C3235088EA}"/>
    <cellStyle name="Comma 38 3 3 2" xfId="5958" xr:uid="{796DEBD3-E8F0-4C9F-B426-76796B459488}"/>
    <cellStyle name="Comma 38 3 3 2 2" xfId="19181" xr:uid="{E9A19E3F-E4F3-4744-A9D3-624C96BAD9B3}"/>
    <cellStyle name="Comma 38 3 3 3" xfId="9121" xr:uid="{D8E3853B-FBA3-4C54-94FC-4DC1C3440D70}"/>
    <cellStyle name="Comma 38 3 3 3 2" xfId="22344" xr:uid="{9019012F-B34C-49AC-8510-078D7C0BA5C6}"/>
    <cellStyle name="Comma 38 3 3 4" xfId="12286" xr:uid="{D6018FBC-D93C-4A4D-BE1A-64F7A32D45FD}"/>
    <cellStyle name="Comma 38 3 3 4 2" xfId="25509" xr:uid="{88FA4EE6-2CA3-40A5-83A0-48AC8163128C}"/>
    <cellStyle name="Comma 38 3 3 5" xfId="16084" xr:uid="{43F78850-EC23-4EDB-BC6F-C91277DBA9C8}"/>
    <cellStyle name="Comma 38 3 4" xfId="3547" xr:uid="{9277CCC2-5CC0-4F7C-B80E-8776128211AC}"/>
    <cellStyle name="Comma 38 3 4 2" xfId="6690" xr:uid="{594ABFED-9BE0-4F15-8555-E1715648C079}"/>
    <cellStyle name="Comma 38 3 4 2 2" xfId="19913" xr:uid="{511F0947-51F7-472A-80C4-1E9D3E2F3D4E}"/>
    <cellStyle name="Comma 38 3 4 3" xfId="9853" xr:uid="{0ED96155-5409-4DB7-A953-BBC05252380C}"/>
    <cellStyle name="Comma 38 3 4 3 2" xfId="23076" xr:uid="{CCC51895-32F0-45FC-88F2-5D377518465D}"/>
    <cellStyle name="Comma 38 3 4 4" xfId="13018" xr:uid="{D9162E97-0283-42F7-9EF7-D947420B1A8C}"/>
    <cellStyle name="Comma 38 3 4 4 2" xfId="26241" xr:uid="{F9F3DE34-F145-4305-95B0-2A97144350FB}"/>
    <cellStyle name="Comma 38 3 4 5" xfId="16772" xr:uid="{77077A93-1C23-4FD8-BE6D-1F7EDAEB5B2B}"/>
    <cellStyle name="Comma 38 3 5" xfId="4277" xr:uid="{C433F87C-B361-477D-ADDA-D37A7F8BACFB}"/>
    <cellStyle name="Comma 38 3 5 2" xfId="17500" xr:uid="{FF3BEAB7-49D5-428E-8ABD-35D3D3D6343D}"/>
    <cellStyle name="Comma 38 3 6" xfId="7440" xr:uid="{61109CED-5D0C-4A62-9F99-6303B53A53AB}"/>
    <cellStyle name="Comma 38 3 6 2" xfId="20663" xr:uid="{96D5D64C-E6BA-477A-B389-DF9C8297D500}"/>
    <cellStyle name="Comma 38 3 7" xfId="10605" xr:uid="{E97B0C3B-06AD-43A0-94A6-61A0C55D8F11}"/>
    <cellStyle name="Comma 38 3 7 2" xfId="23828" xr:uid="{E76FA865-AA8B-4991-B67C-8495D250CAFA}"/>
    <cellStyle name="Comma 38 3 8" xfId="14561" xr:uid="{B5A5BB2C-6209-4203-89F5-1B56592B64FC}"/>
    <cellStyle name="Comma 38 4" xfId="1657" xr:uid="{9F066698-82C6-457A-8DEF-9D013A0612F9}"/>
    <cellStyle name="Comma 38 4 2" xfId="4642" xr:uid="{60E7DAC5-3B8D-46EE-B246-CF5500AEA414}"/>
    <cellStyle name="Comma 38 4 2 2" xfId="17865" xr:uid="{AA4A000D-1FB7-4C86-BDAA-606737D7B996}"/>
    <cellStyle name="Comma 38 4 3" xfId="7805" xr:uid="{7ABC4FD6-3526-427B-87CB-990D530C42E9}"/>
    <cellStyle name="Comma 38 4 3 2" xfId="21028" xr:uid="{6CF92AA8-EAD0-4D2F-83C9-26F72D0AAD56}"/>
    <cellStyle name="Comma 38 4 4" xfId="10970" xr:uid="{C7A0B5EA-3EB1-4306-B8D4-D2334957A882}"/>
    <cellStyle name="Comma 38 4 4 2" xfId="24193" xr:uid="{E2243104-7FFB-42A9-96B4-6A8AD5713558}"/>
    <cellStyle name="Comma 38 4 5" xfId="14882" xr:uid="{D876B38E-8B8B-4C71-B423-F56937ACEFF0}"/>
    <cellStyle name="Comma 38 5" xfId="1833" xr:uid="{C5BC22D8-23AC-49D8-8BDB-4DC5D64DBF5F}"/>
    <cellStyle name="Comma 38 5 2" xfId="4862" xr:uid="{C9C08142-067D-450B-BB8D-26C82681A6EF}"/>
    <cellStyle name="Comma 38 5 2 2" xfId="18085" xr:uid="{7ECBCEEF-DA38-4135-AADC-F33382727E52}"/>
    <cellStyle name="Comma 38 5 3" xfId="8025" xr:uid="{959677E9-BA96-41A6-ADFA-6A36A11B0331}"/>
    <cellStyle name="Comma 38 5 3 2" xfId="21248" xr:uid="{8A87580A-DB12-4F9B-B27F-1A2025E448E0}"/>
    <cellStyle name="Comma 38 5 4" xfId="11190" xr:uid="{04D7EA29-C028-4923-B654-9B476CF9E483}"/>
    <cellStyle name="Comma 38 5 4 2" xfId="24413" xr:uid="{67F6D770-A65E-4C53-9B81-8638F741DD12}"/>
    <cellStyle name="Comma 38 5 5" xfId="15058" xr:uid="{A8B9FAF0-9F4D-4015-B47B-E9349F296609}"/>
    <cellStyle name="Comma 38 6" xfId="2520" xr:uid="{79D9A26E-E7B2-436F-9C47-FD37C7329CEC}"/>
    <cellStyle name="Comma 38 6 2" xfId="5593" xr:uid="{0EACEE6C-4EAC-4466-9A74-1911E13056F5}"/>
    <cellStyle name="Comma 38 6 2 2" xfId="18816" xr:uid="{7434F2CC-7E31-494B-9D6F-3B3D2CD3C160}"/>
    <cellStyle name="Comma 38 6 3" xfId="8756" xr:uid="{1A6B2AA2-748D-4F8B-8A3E-08BA9120EE14}"/>
    <cellStyle name="Comma 38 6 3 2" xfId="21979" xr:uid="{733DB0CE-EA7D-455C-B560-6D4F0FC69B22}"/>
    <cellStyle name="Comma 38 6 4" xfId="11921" xr:uid="{E73AB2EC-D42F-4404-9ED8-62FAF88CD8DB}"/>
    <cellStyle name="Comma 38 6 4 2" xfId="25144" xr:uid="{DF7E1F8E-0EE9-4A00-A4CB-39D16D3B1D14}"/>
    <cellStyle name="Comma 38 6 5" xfId="15745" xr:uid="{984728BF-3EE0-4AC5-8BB8-B92688565922}"/>
    <cellStyle name="Comma 38 7" xfId="3210" xr:uid="{D3B46BE6-3603-4022-B7AD-F06E31244086}"/>
    <cellStyle name="Comma 38 7 2" xfId="6327" xr:uid="{62015A51-96A9-4460-AD6E-61508DA7206F}"/>
    <cellStyle name="Comma 38 7 2 2" xfId="19550" xr:uid="{A8326847-3214-4D2E-A598-DD76261D3191}"/>
    <cellStyle name="Comma 38 7 3" xfId="9490" xr:uid="{5FCEF9AD-1BCA-4E57-9168-3746A0C96538}"/>
    <cellStyle name="Comma 38 7 3 2" xfId="22713" xr:uid="{FBDB12E4-7892-4541-8A0E-70977CC5E9CE}"/>
    <cellStyle name="Comma 38 7 4" xfId="12655" xr:uid="{00FA647A-3B85-4B40-81D6-02C4C9137983}"/>
    <cellStyle name="Comma 38 7 4 2" xfId="25878" xr:uid="{409F38BA-C329-4C86-BC85-2E01AE5C16D5}"/>
    <cellStyle name="Comma 38 7 5" xfId="16435" xr:uid="{0384A753-013D-459B-8E17-83D46887BF71}"/>
    <cellStyle name="Comma 38 8" xfId="3935" xr:uid="{A50ED79F-DC59-428C-A36A-10742CA66E36}"/>
    <cellStyle name="Comma 38 8 2" xfId="17158" xr:uid="{6AC1E1A8-D0BE-4D5E-A92E-C1A67A32EF0A}"/>
    <cellStyle name="Comma 38 9" xfId="7089" xr:uid="{A13DDC59-120C-4CA8-B059-7C5FFAA5D3B2}"/>
    <cellStyle name="Comma 38 9 2" xfId="20312" xr:uid="{C5042CFB-37B3-4FA8-9819-947D27CD2361}"/>
    <cellStyle name="Comma 39" xfId="216" xr:uid="{AD14EAA4-E48E-41A8-AB7E-8439876B62A0}"/>
    <cellStyle name="Comma 39 10" xfId="10255" xr:uid="{7FCC5B78-4F44-4244-A45B-642061EA8395}"/>
    <cellStyle name="Comma 39 10 2" xfId="23478" xr:uid="{C167434C-8D87-4CC8-9CC1-040FAD08D58F}"/>
    <cellStyle name="Comma 39 11" xfId="1040" xr:uid="{74DAD177-BF32-4701-BA84-D89E43F4F699}"/>
    <cellStyle name="Comma 39 11 2" xfId="14265" xr:uid="{A0604208-8B99-4F2F-8AA8-8554D3FD63AC}"/>
    <cellStyle name="Comma 39 12" xfId="13533" xr:uid="{F3EF29BD-4719-4881-A4BA-EAE9F147868A}"/>
    <cellStyle name="Comma 39 2" xfId="467" xr:uid="{DBFCB7A5-1217-4253-A783-7E5FBDE67243}"/>
    <cellStyle name="Comma 39 2 10" xfId="13743" xr:uid="{2872F5B4-26E9-4F8C-BC0C-468FF9898B12}"/>
    <cellStyle name="Comma 39 2 2" xfId="1516" xr:uid="{25D56C65-48C1-4D3F-B0F8-6C6018646227}"/>
    <cellStyle name="Comma 39 2 2 2" xfId="2376" xr:uid="{719BB006-4CBC-41DD-881B-D0500E10F255}"/>
    <cellStyle name="Comma 39 2 2 2 2" xfId="5431" xr:uid="{330FAA06-EF5C-4B3C-88DE-25747FF2889E}"/>
    <cellStyle name="Comma 39 2 2 2 2 2" xfId="18654" xr:uid="{AC0C2AC1-5D28-4881-889A-79C689FC51F1}"/>
    <cellStyle name="Comma 39 2 2 2 3" xfId="8594" xr:uid="{0DA37ECE-189D-4045-842E-C1746D82B8B1}"/>
    <cellStyle name="Comma 39 2 2 2 3 2" xfId="21817" xr:uid="{4DD41828-BA57-4767-973A-F4AD51F74C1C}"/>
    <cellStyle name="Comma 39 2 2 2 4" xfId="11759" xr:uid="{C9121733-D1E5-481E-9794-D302A34462DD}"/>
    <cellStyle name="Comma 39 2 2 2 4 2" xfId="24982" xr:uid="{DEFE1746-ACD4-48AC-BDB2-E6264C0BADB5}"/>
    <cellStyle name="Comma 39 2 2 2 5" xfId="15601" xr:uid="{545F8D7F-ECC9-4EF6-B768-37165EB0C161}"/>
    <cellStyle name="Comma 39 2 2 3" xfId="3065" xr:uid="{ABEA22EB-C2ED-49DA-8DD1-07860B53C2D2}"/>
    <cellStyle name="Comma 39 2 2 3 2" xfId="6164" xr:uid="{539F30B0-F0CE-4C85-BC66-B524B64CC268}"/>
    <cellStyle name="Comma 39 2 2 3 2 2" xfId="19387" xr:uid="{65F11A4B-F56A-42EF-BAC2-B2AEFA1F4670}"/>
    <cellStyle name="Comma 39 2 2 3 3" xfId="9327" xr:uid="{C657D40A-9558-4ACF-A25C-62C43C2E4B57}"/>
    <cellStyle name="Comma 39 2 2 3 3 2" xfId="22550" xr:uid="{7D7AB0EC-B1AD-4B22-A949-34F7FD576F92}"/>
    <cellStyle name="Comma 39 2 2 3 4" xfId="12492" xr:uid="{E9E175BF-E1D9-4E69-BEC5-958C509FE481}"/>
    <cellStyle name="Comma 39 2 2 3 4 2" xfId="25715" xr:uid="{522C5AA7-473A-4E36-8270-E7F29F1734EF}"/>
    <cellStyle name="Comma 39 2 2 3 5" xfId="16290" xr:uid="{CA6F8B75-70A1-4857-A82F-6467C69B9045}"/>
    <cellStyle name="Comma 39 2 2 4" xfId="3753" xr:uid="{4426AD88-9249-442C-BBD5-E916EF271450}"/>
    <cellStyle name="Comma 39 2 2 4 2" xfId="6896" xr:uid="{AC45D2D0-4028-4E54-9C9C-32BEE55DA8FE}"/>
    <cellStyle name="Comma 39 2 2 4 2 2" xfId="20119" xr:uid="{0926BE8C-AE18-46B3-99A5-E86994084CE8}"/>
    <cellStyle name="Comma 39 2 2 4 3" xfId="10059" xr:uid="{56D924A5-301B-4630-AA50-2AA13BF4F0EF}"/>
    <cellStyle name="Comma 39 2 2 4 3 2" xfId="23282" xr:uid="{68E53A80-8D98-4411-BBBE-90282B0DEF24}"/>
    <cellStyle name="Comma 39 2 2 4 4" xfId="13224" xr:uid="{0433C025-35C3-4F9E-AD29-80900963CF4B}"/>
    <cellStyle name="Comma 39 2 2 4 4 2" xfId="26447" xr:uid="{36F7E776-5F6B-4DDA-B58B-0ADB7177F065}"/>
    <cellStyle name="Comma 39 2 2 4 5" xfId="16978" xr:uid="{D01D21D7-582E-4237-B69B-ED82B953AD11}"/>
    <cellStyle name="Comma 39 2 2 5" xfId="4483" xr:uid="{4C3B5266-5F04-4B8C-B2DD-325FDAAE62E2}"/>
    <cellStyle name="Comma 39 2 2 5 2" xfId="17706" xr:uid="{03B16DF4-336A-4022-AA55-D8AE71460958}"/>
    <cellStyle name="Comma 39 2 2 6" xfId="7646" xr:uid="{0B91C9C7-C04B-4FF5-8DEA-F2A8AD4EE837}"/>
    <cellStyle name="Comma 39 2 2 6 2" xfId="20869" xr:uid="{E42E02E3-BBE0-45EF-B2DF-E533377D3BA8}"/>
    <cellStyle name="Comma 39 2 2 7" xfId="10811" xr:uid="{BC21CEC8-FA0C-4930-9095-2FE74A3409B9}"/>
    <cellStyle name="Comma 39 2 2 7 2" xfId="24034" xr:uid="{EC099187-6CBE-4BBE-8F6A-5045DBA75384}"/>
    <cellStyle name="Comma 39 2 2 8" xfId="14741" xr:uid="{BCD8B08C-C1E7-44C8-B781-412D7670F6C2}"/>
    <cellStyle name="Comma 39 2 3" xfId="2012" xr:uid="{19E79A5F-5123-4C84-ABB5-64B97E1E6BF5}"/>
    <cellStyle name="Comma 39 2 3 2" xfId="5067" xr:uid="{880B1293-84EB-4B91-B07B-88C22334C926}"/>
    <cellStyle name="Comma 39 2 3 2 2" xfId="18290" xr:uid="{4483F89A-D514-40AD-BDEE-BA0909FE8302}"/>
    <cellStyle name="Comma 39 2 3 3" xfId="8230" xr:uid="{DC0AD983-A93F-48CC-8D21-5D162C00AE09}"/>
    <cellStyle name="Comma 39 2 3 3 2" xfId="21453" xr:uid="{7985E2C6-E2CD-47A7-8722-76F7009E2165}"/>
    <cellStyle name="Comma 39 2 3 4" xfId="11395" xr:uid="{E776A489-0F8B-4F96-9EAE-AA2B90C23457}"/>
    <cellStyle name="Comma 39 2 3 4 2" xfId="24618" xr:uid="{2A7E5208-33D6-4898-B3EC-85258DE0ABB0}"/>
    <cellStyle name="Comma 39 2 3 5" xfId="15237" xr:uid="{23AA06D7-84CB-40FA-930D-01FDBC9C9C30}"/>
    <cellStyle name="Comma 39 2 4" xfId="2701" xr:uid="{BF685C1E-FE86-4383-86F9-E00FB030F942}"/>
    <cellStyle name="Comma 39 2 4 2" xfId="5800" xr:uid="{F3B16A20-5176-4EF0-9FC3-B47D7A26C1AD}"/>
    <cellStyle name="Comma 39 2 4 2 2" xfId="19023" xr:uid="{9B9062FF-89B1-4C20-B289-10B53B4ABEC8}"/>
    <cellStyle name="Comma 39 2 4 3" xfId="8963" xr:uid="{BE177224-964F-4CCA-8B62-72D602C47FC1}"/>
    <cellStyle name="Comma 39 2 4 3 2" xfId="22186" xr:uid="{21F8BC95-8E23-447D-8690-67A01F45169B}"/>
    <cellStyle name="Comma 39 2 4 4" xfId="12128" xr:uid="{99422EFA-72C1-40E1-9C64-9BF3AEEE28D4}"/>
    <cellStyle name="Comma 39 2 4 4 2" xfId="25351" xr:uid="{E956A7D1-4BE6-4DA2-959A-E7C3C0BA5DB2}"/>
    <cellStyle name="Comma 39 2 4 5" xfId="15926" xr:uid="{16B0A1A8-E959-4DAA-9173-5E0C5306BBA7}"/>
    <cellStyle name="Comma 39 2 5" xfId="3389" xr:uid="{376E3C81-4D4D-4030-8494-04A9D5DEB342}"/>
    <cellStyle name="Comma 39 2 5 2" xfId="6532" xr:uid="{A3FBBF30-1236-4F85-9E12-A0891D844765}"/>
    <cellStyle name="Comma 39 2 5 2 2" xfId="19755" xr:uid="{7DA1CD41-3B17-4691-A729-26F9679CB669}"/>
    <cellStyle name="Comma 39 2 5 3" xfId="9695" xr:uid="{2DE96519-456C-42F9-9A10-393DA5F623BD}"/>
    <cellStyle name="Comma 39 2 5 3 2" xfId="22918" xr:uid="{798D93C7-BD45-42F4-B857-78E267AC5834}"/>
    <cellStyle name="Comma 39 2 5 4" xfId="12860" xr:uid="{D962BACB-0148-4B07-9AD6-BC88E14AF018}"/>
    <cellStyle name="Comma 39 2 5 4 2" xfId="26083" xr:uid="{B0C65F4E-6168-4A56-A45B-7A8292E28ADC}"/>
    <cellStyle name="Comma 39 2 5 5" xfId="16614" xr:uid="{54D311BF-CDD0-46B8-A311-0D1D5473C72F}"/>
    <cellStyle name="Comma 39 2 6" xfId="4119" xr:uid="{011D93F6-7CF8-4DEF-97D9-6621DEFB7E40}"/>
    <cellStyle name="Comma 39 2 6 2" xfId="17342" xr:uid="{F09A98EE-9127-4AC7-82C1-68D4DCA664A3}"/>
    <cellStyle name="Comma 39 2 7" xfId="7282" xr:uid="{3981FFF7-BF27-4CAF-B010-4667B29C7862}"/>
    <cellStyle name="Comma 39 2 7 2" xfId="20505" xr:uid="{F551419D-C36F-4833-BC80-C178DD906A51}"/>
    <cellStyle name="Comma 39 2 8" xfId="10447" xr:uid="{308329F2-C02F-4EB8-85A9-6F1571A87581}"/>
    <cellStyle name="Comma 39 2 8 2" xfId="23670" xr:uid="{445353BF-646C-45D7-8F14-3450F316BEDC}"/>
    <cellStyle name="Comma 39 2 9" xfId="1201" xr:uid="{26810ABF-D884-4808-B017-39F479FCB3DF}"/>
    <cellStyle name="Comma 39 2 9 2" xfId="14426" xr:uid="{66D6CFC0-91A1-4812-9FF5-C3724FBAF225}"/>
    <cellStyle name="Comma 39 3" xfId="1337" xr:uid="{13B6F7F7-667E-48FF-A7B5-E0FF3360B7F8}"/>
    <cellStyle name="Comma 39 3 2" xfId="2171" xr:uid="{C444B50D-0A7A-4D84-ABE6-C7051A5C7F82}"/>
    <cellStyle name="Comma 39 3 2 2" xfId="5226" xr:uid="{A2481F4E-A69A-4AEC-8C2A-4F7450C3BDA7}"/>
    <cellStyle name="Comma 39 3 2 2 2" xfId="18449" xr:uid="{CAAEBBE4-B792-4387-8AD8-9AD2BAE6E492}"/>
    <cellStyle name="Comma 39 3 2 3" xfId="8389" xr:uid="{0DBCA038-4CEB-457E-AE53-3EE3FF071DD4}"/>
    <cellStyle name="Comma 39 3 2 3 2" xfId="21612" xr:uid="{FA09C119-1E7A-4BC1-8FE4-4E7D57846938}"/>
    <cellStyle name="Comma 39 3 2 4" xfId="11554" xr:uid="{287DF3AF-DCAA-4230-909B-924C0A052AC7}"/>
    <cellStyle name="Comma 39 3 2 4 2" xfId="24777" xr:uid="{5AD3C265-7C8F-47B7-9D4F-61E3AC03BC9B}"/>
    <cellStyle name="Comma 39 3 2 5" xfId="15396" xr:uid="{3611421C-7F41-486E-9609-85D452A6AAFA}"/>
    <cellStyle name="Comma 39 3 3" xfId="2860" xr:uid="{318D530B-91B6-4609-9418-19889DA7F508}"/>
    <cellStyle name="Comma 39 3 3 2" xfId="5959" xr:uid="{3B60BDDE-7D57-4C2B-A7E7-55091D2EB9CD}"/>
    <cellStyle name="Comma 39 3 3 2 2" xfId="19182" xr:uid="{DE2796AA-E1CE-40B7-8955-30A06F3D576D}"/>
    <cellStyle name="Comma 39 3 3 3" xfId="9122" xr:uid="{F47EAC9F-FE75-45CA-B4C0-F9F5EC2C8961}"/>
    <cellStyle name="Comma 39 3 3 3 2" xfId="22345" xr:uid="{E869B01B-946E-4F8E-A4AB-420A90A1BCA4}"/>
    <cellStyle name="Comma 39 3 3 4" xfId="12287" xr:uid="{91A0A9D8-AC07-41FA-85EC-D8DCF4EE5AF4}"/>
    <cellStyle name="Comma 39 3 3 4 2" xfId="25510" xr:uid="{FFB48136-1AED-43BC-9CFF-9C97F9BBE6E2}"/>
    <cellStyle name="Comma 39 3 3 5" xfId="16085" xr:uid="{3435AF10-0F33-419C-8593-DD635024194E}"/>
    <cellStyle name="Comma 39 3 4" xfId="3548" xr:uid="{CC8068DC-9C38-45BA-8C7D-E68105466B59}"/>
    <cellStyle name="Comma 39 3 4 2" xfId="6691" xr:uid="{53DFC778-883F-44FF-8014-8ABF703C4034}"/>
    <cellStyle name="Comma 39 3 4 2 2" xfId="19914" xr:uid="{170D19E6-AF75-4FF6-AE66-B4BD96677AAB}"/>
    <cellStyle name="Comma 39 3 4 3" xfId="9854" xr:uid="{7AADA99E-8188-4DC7-B89D-58B43F571700}"/>
    <cellStyle name="Comma 39 3 4 3 2" xfId="23077" xr:uid="{8E3937EC-AA51-44D4-8F1D-9DA0BC63EF25}"/>
    <cellStyle name="Comma 39 3 4 4" xfId="13019" xr:uid="{23C2BC09-9EC0-4865-9B9E-7C6CBAC08EF0}"/>
    <cellStyle name="Comma 39 3 4 4 2" xfId="26242" xr:uid="{68D45ED3-3872-4346-8722-44CF75E563F3}"/>
    <cellStyle name="Comma 39 3 4 5" xfId="16773" xr:uid="{6F51542C-EAEE-4CFB-8CA5-76C8E7C7C6D1}"/>
    <cellStyle name="Comma 39 3 5" xfId="4278" xr:uid="{7A8A3C20-C9A9-4AAE-A083-0ADE72C1668D}"/>
    <cellStyle name="Comma 39 3 5 2" xfId="17501" xr:uid="{7FB0DD99-74B5-4D96-A731-5D54ACE56CD8}"/>
    <cellStyle name="Comma 39 3 6" xfId="7441" xr:uid="{9DEAF73E-0B70-4A41-B420-34B775F56CE4}"/>
    <cellStyle name="Comma 39 3 6 2" xfId="20664" xr:uid="{189C91BD-8DDB-441A-B7F8-98D7F4A032E8}"/>
    <cellStyle name="Comma 39 3 7" xfId="10606" xr:uid="{8E18597E-A73D-4AFB-BF96-E87F5D42BEDD}"/>
    <cellStyle name="Comma 39 3 7 2" xfId="23829" xr:uid="{F07B3588-816C-4617-AE49-F5AFDFAD6B95}"/>
    <cellStyle name="Comma 39 3 8" xfId="14562" xr:uid="{8FFE81B0-F245-4BDF-947A-91C7C2903701}"/>
    <cellStyle name="Comma 39 4" xfId="1658" xr:uid="{AADD6B4B-97F1-43AD-9B11-8270429CEFED}"/>
    <cellStyle name="Comma 39 4 2" xfId="4643" xr:uid="{3AD5772E-DFE6-4B58-BF3C-C97143B62F3D}"/>
    <cellStyle name="Comma 39 4 2 2" xfId="17866" xr:uid="{E3E9FA8C-C2D9-488C-8D6F-AEFCAA0DDEA3}"/>
    <cellStyle name="Comma 39 4 3" xfId="7806" xr:uid="{7D15FB54-F1ED-4AFE-A1DB-0822F219F131}"/>
    <cellStyle name="Comma 39 4 3 2" xfId="21029" xr:uid="{C55BE5E9-3F04-4BC1-B4F9-353B4343E3C6}"/>
    <cellStyle name="Comma 39 4 4" xfId="10971" xr:uid="{8CD8BF8F-5543-49A2-86F7-C7DDAA17887A}"/>
    <cellStyle name="Comma 39 4 4 2" xfId="24194" xr:uid="{A7826395-3BA8-4B80-A0EE-26E1AE900D69}"/>
    <cellStyle name="Comma 39 4 5" xfId="14883" xr:uid="{A00336EF-E8AE-4F57-AF64-F8EFA594707E}"/>
    <cellStyle name="Comma 39 5" xfId="1834" xr:uid="{C753D852-6973-4660-AE2C-7E1C42821011}"/>
    <cellStyle name="Comma 39 5 2" xfId="4863" xr:uid="{618F7819-8341-4852-8BDF-6409F25D822D}"/>
    <cellStyle name="Comma 39 5 2 2" xfId="18086" xr:uid="{D8E97F33-83A8-45DA-96A7-D87EC2775546}"/>
    <cellStyle name="Comma 39 5 3" xfId="8026" xr:uid="{41805191-2A23-431B-BF78-7DAA480CC886}"/>
    <cellStyle name="Comma 39 5 3 2" xfId="21249" xr:uid="{EE20D171-CB1B-4A12-86F9-B724A8B005E3}"/>
    <cellStyle name="Comma 39 5 4" xfId="11191" xr:uid="{A193447D-7A46-4DF0-91ED-2B0D310CC0D5}"/>
    <cellStyle name="Comma 39 5 4 2" xfId="24414" xr:uid="{7DF8AC00-CD49-484E-96A0-37D5333FBB68}"/>
    <cellStyle name="Comma 39 5 5" xfId="15059" xr:uid="{038D0C2B-37B7-4DCD-82A1-A0FD3A0DDCC2}"/>
    <cellStyle name="Comma 39 6" xfId="2521" xr:uid="{AD623EE6-51C9-4651-97C4-0EF29B639954}"/>
    <cellStyle name="Comma 39 6 2" xfId="5594" xr:uid="{706F8E87-C6B9-471F-9D68-3C85BD64F140}"/>
    <cellStyle name="Comma 39 6 2 2" xfId="18817" xr:uid="{84262761-D8EF-4985-B9DA-B9B7ADA59BDD}"/>
    <cellStyle name="Comma 39 6 3" xfId="8757" xr:uid="{A9AB99DE-91BB-4B75-8DA5-2F7D194A821E}"/>
    <cellStyle name="Comma 39 6 3 2" xfId="21980" xr:uid="{05104E7A-5BD2-46C3-B63E-151CDDEB23AC}"/>
    <cellStyle name="Comma 39 6 4" xfId="11922" xr:uid="{74CDA051-CF2C-4DDF-93EE-DFDBDEA6C1D6}"/>
    <cellStyle name="Comma 39 6 4 2" xfId="25145" xr:uid="{E3A2705E-45C5-4B11-AFD5-FFCB3FC8A265}"/>
    <cellStyle name="Comma 39 6 5" xfId="15746" xr:uid="{93A0B125-F248-46CF-853E-E6144584C648}"/>
    <cellStyle name="Comma 39 7" xfId="3211" xr:uid="{C59D4A88-B9DA-402D-AFD2-C44B837221F0}"/>
    <cellStyle name="Comma 39 7 2" xfId="6328" xr:uid="{80235248-5CE8-4103-BF47-0DF0C79AFCB0}"/>
    <cellStyle name="Comma 39 7 2 2" xfId="19551" xr:uid="{2315624F-1A5F-4D12-B13B-229842E1EC15}"/>
    <cellStyle name="Comma 39 7 3" xfId="9491" xr:uid="{59057045-DA93-4978-84A1-F01F92A22975}"/>
    <cellStyle name="Comma 39 7 3 2" xfId="22714" xr:uid="{650680B4-068D-44FF-9600-720BB2A99AB8}"/>
    <cellStyle name="Comma 39 7 4" xfId="12656" xr:uid="{2D31487E-3343-47ED-B18C-60D2E7BCAFF8}"/>
    <cellStyle name="Comma 39 7 4 2" xfId="25879" xr:uid="{E40FCA1B-2F56-4E3C-8CCA-B15F44A365C1}"/>
    <cellStyle name="Comma 39 7 5" xfId="16436" xr:uid="{79B0510A-8389-4C08-90DA-5922DD0B135F}"/>
    <cellStyle name="Comma 39 8" xfId="3936" xr:uid="{97E66163-3CDF-4FF0-B6BA-A5A843EC6107}"/>
    <cellStyle name="Comma 39 8 2" xfId="17159" xr:uid="{8D314A3A-D9ED-401F-B763-76431FFD4446}"/>
    <cellStyle name="Comma 39 9" xfId="7090" xr:uid="{03DC2D0A-CEB9-4602-99D0-E7299C1D10E2}"/>
    <cellStyle name="Comma 39 9 2" xfId="20313" xr:uid="{5F8958C2-73BE-441D-9FB8-583AAF12C1CF}"/>
    <cellStyle name="Comma 4" xfId="71" xr:uid="{0DBCA43F-691F-4FBB-907B-D54B34675274}"/>
    <cellStyle name="Comma 4 10" xfId="2433" xr:uid="{B035A42F-D445-48F3-A1B9-5E5006D8D7FC}"/>
    <cellStyle name="Comma 4 10 2" xfId="5488" xr:uid="{FADD84C7-D2B9-46C3-87D5-9D4302A7D46A}"/>
    <cellStyle name="Comma 4 10 2 2" xfId="18711" xr:uid="{E47892E7-F474-4DEE-ADD9-8D69F42EAB10}"/>
    <cellStyle name="Comma 4 10 3" xfId="8651" xr:uid="{982304B2-46F1-41A6-999D-00666AFD5A27}"/>
    <cellStyle name="Comma 4 10 3 2" xfId="21874" xr:uid="{B0622278-7577-4F2A-8EBE-B9652BFD75F8}"/>
    <cellStyle name="Comma 4 10 4" xfId="11816" xr:uid="{1EAD7263-F55C-42D2-8DF4-3C77E847EE2C}"/>
    <cellStyle name="Comma 4 10 4 2" xfId="25039" xr:uid="{19F6B92E-44F6-4C7A-BC29-3539FD926E8B}"/>
    <cellStyle name="Comma 4 10 5" xfId="15658" xr:uid="{C0A76DB5-C67D-4A1D-887E-B9FF1BF4C9A8}"/>
    <cellStyle name="Comma 4 11" xfId="3123" xr:uid="{6FFF63D1-2CE5-4D9F-BEC9-7126348DF466}"/>
    <cellStyle name="Comma 4 11 2" xfId="6222" xr:uid="{8E5ECA9D-FA23-47EC-B0FA-DF7653C3FE9C}"/>
    <cellStyle name="Comma 4 11 2 2" xfId="19445" xr:uid="{69878E57-0F93-4BC6-ACC3-F962E02BF2AF}"/>
    <cellStyle name="Comma 4 11 3" xfId="9385" xr:uid="{05A3055A-3E03-40A7-9B93-5C24BBC5DDFF}"/>
    <cellStyle name="Comma 4 11 3 2" xfId="22608" xr:uid="{AE224EF4-3C57-48B0-A1E3-BBC5570621D9}"/>
    <cellStyle name="Comma 4 11 4" xfId="12550" xr:uid="{F5E43F13-4316-4AF9-A1EA-2DE85C9FE4C3}"/>
    <cellStyle name="Comma 4 11 4 2" xfId="25773" xr:uid="{C8614B55-B943-4398-ADDC-F8D2BF6D72DE}"/>
    <cellStyle name="Comma 4 11 5" xfId="16348" xr:uid="{4B99AC43-A4A4-4D54-A770-899C6E86F608}"/>
    <cellStyle name="Comma 4 12" xfId="3830" xr:uid="{43DC16DC-F405-449A-A24E-ECB6C9D02C7E}"/>
    <cellStyle name="Comma 4 12 2" xfId="17053" xr:uid="{C7CF1199-0C66-40D2-AB59-69500EA3F5E8}"/>
    <cellStyle name="Comma 4 13" xfId="6984" xr:uid="{6F90A58B-B49C-4776-8428-82B7C16797BE}"/>
    <cellStyle name="Comma 4 13 2" xfId="20207" xr:uid="{5AB14D64-9A2B-4D0F-AFBD-14922FD79D75}"/>
    <cellStyle name="Comma 4 14" xfId="10149" xr:uid="{01C1BCFB-1383-42F8-9BEF-8401E63AB507}"/>
    <cellStyle name="Comma 4 14 2" xfId="23372" xr:uid="{B8D169E7-5C65-4F2B-B7AD-B2CAF05A6358}"/>
    <cellStyle name="Comma 4 15" xfId="952" xr:uid="{5805759A-5514-49EE-88E9-8C447F4302C9}"/>
    <cellStyle name="Comma 4 15 2" xfId="14177" xr:uid="{E6531521-C578-4B03-8F33-E0660EAE1BE8}"/>
    <cellStyle name="Comma 4 16" xfId="13301" xr:uid="{43867063-0BC6-4257-8E1B-6DDA1798D98A}"/>
    <cellStyle name="Comma 4 16 2" xfId="26524" xr:uid="{6B029D15-18F4-42A1-85A3-6C39C52D56B7}"/>
    <cellStyle name="Comma 4 17" xfId="13367" xr:uid="{82FF0B52-38DF-4A7B-A428-C34F30535949}"/>
    <cellStyle name="Comma 4 17 2" xfId="26582" xr:uid="{24A6DE83-5463-4FD8-9C48-4254B11769FC}"/>
    <cellStyle name="Comma 4 18" xfId="13424" xr:uid="{0781BAF0-532B-4D34-B05C-1A1B3F66634D}"/>
    <cellStyle name="Comma 4 19" xfId="26640" xr:uid="{F121EE77-AE35-4DF3-A280-097B0ADBD823}"/>
    <cellStyle name="Comma 4 2" xfId="106" xr:uid="{BCA05919-52F8-4554-9FFA-E3C14BAB9211}"/>
    <cellStyle name="Comma 4 2 10" xfId="3851" xr:uid="{65786917-BD08-4861-B162-51724CB7A0DC}"/>
    <cellStyle name="Comma 4 2 10 2" xfId="17074" xr:uid="{8A74B2CC-43CC-47C6-8058-CDED3E205754}"/>
    <cellStyle name="Comma 4 2 11" xfId="7005" xr:uid="{BCB85EC7-0487-4C84-B75D-78E03B3C0EA4}"/>
    <cellStyle name="Comma 4 2 11 2" xfId="20228" xr:uid="{745B3F0D-FD7B-474C-B2A0-F1BC8407C0E9}"/>
    <cellStyle name="Comma 4 2 12" xfId="10170" xr:uid="{9158AE13-7C98-4177-BDB4-E54B25B034E1}"/>
    <cellStyle name="Comma 4 2 12 2" xfId="23393" xr:uid="{3F8D14CE-642B-4E86-A1A3-C51BB51A4DE9}"/>
    <cellStyle name="Comma 4 2 13" xfId="969" xr:uid="{54DB71DD-3168-489A-9280-59EF5479FFEA}"/>
    <cellStyle name="Comma 4 2 13 2" xfId="14194" xr:uid="{9BA682F7-7C6E-4C59-9267-7A44C4D53845}"/>
    <cellStyle name="Comma 4 2 14" xfId="13302" xr:uid="{BF9A345B-58A8-4748-BC64-516352BC7A4F}"/>
    <cellStyle name="Comma 4 2 14 2" xfId="26525" xr:uid="{BB6CE312-EB07-479E-9352-93842E2AA8D1}"/>
    <cellStyle name="Comma 4 2 15" xfId="13368" xr:uid="{045076D2-7292-470B-85CC-FCB5E5642A4D}"/>
    <cellStyle name="Comma 4 2 15 2" xfId="26583" xr:uid="{F006DCD0-5D44-4BB5-8973-2AD48218C3E3}"/>
    <cellStyle name="Comma 4 2 16" xfId="13445" xr:uid="{28215192-8C5B-43E8-9E18-55F190C927E0}"/>
    <cellStyle name="Comma 4 2 2" xfId="228" xr:uid="{6CBBBD32-98D4-4137-A41E-3BAAE6D1F7D4}"/>
    <cellStyle name="Comma 4 2 2 10" xfId="10267" xr:uid="{1B0B3480-CC6B-47C5-9D6D-3FFD60B10EE1}"/>
    <cellStyle name="Comma 4 2 2 10 2" xfId="23490" xr:uid="{1B949FD5-7085-43D5-BA4E-1396A14774C8}"/>
    <cellStyle name="Comma 4 2 2 11" xfId="1051" xr:uid="{104B7D2E-ABE9-493C-B092-6241DD829936}"/>
    <cellStyle name="Comma 4 2 2 11 2" xfId="14276" xr:uid="{519282EF-4A42-42A6-9A26-3635599DFCFF}"/>
    <cellStyle name="Comma 4 2 2 12" xfId="13545" xr:uid="{B9208152-556B-4802-A53C-7E0475AD9583}"/>
    <cellStyle name="Comma 4 2 2 2" xfId="479" xr:uid="{A3337741-0B9A-4351-A6AB-4685BDE8EE5F}"/>
    <cellStyle name="Comma 4 2 2 2 10" xfId="13755" xr:uid="{97B03516-BC71-4517-B556-6BDA465B96F0}"/>
    <cellStyle name="Comma 4 2 2 2 2" xfId="1528" xr:uid="{9A3DABAC-F6FE-43EE-98F0-201E6DCF7FFE}"/>
    <cellStyle name="Comma 4 2 2 2 2 2" xfId="2388" xr:uid="{C83F3F87-5D54-4DD6-A438-4E23F97E9480}"/>
    <cellStyle name="Comma 4 2 2 2 2 2 2" xfId="5443" xr:uid="{9318AD78-D8B4-4DC1-8123-BC2FCE2C1EFD}"/>
    <cellStyle name="Comma 4 2 2 2 2 2 2 2" xfId="18666" xr:uid="{D20B4467-A0EE-4A95-96B7-970A3FA77D44}"/>
    <cellStyle name="Comma 4 2 2 2 2 2 3" xfId="8606" xr:uid="{51DD4248-2856-49C3-9FDF-9D033A88E021}"/>
    <cellStyle name="Comma 4 2 2 2 2 2 3 2" xfId="21829" xr:uid="{D7F91D0B-2705-438D-B36C-5F22C4E7E6E9}"/>
    <cellStyle name="Comma 4 2 2 2 2 2 4" xfId="11771" xr:uid="{E6EEB191-835B-4D3A-80A3-006F851501C5}"/>
    <cellStyle name="Comma 4 2 2 2 2 2 4 2" xfId="24994" xr:uid="{A7C30839-0233-4CC7-9F6D-55FC202BBBE5}"/>
    <cellStyle name="Comma 4 2 2 2 2 2 5" xfId="15613" xr:uid="{17E63ED6-DDC5-45A0-8186-3376CC981804}"/>
    <cellStyle name="Comma 4 2 2 2 2 3" xfId="3077" xr:uid="{2893AD8A-04D5-458F-9481-257CD32A0166}"/>
    <cellStyle name="Comma 4 2 2 2 2 3 2" xfId="6176" xr:uid="{C14A3A06-0200-437A-872F-DEB7AE732A86}"/>
    <cellStyle name="Comma 4 2 2 2 2 3 2 2" xfId="19399" xr:uid="{D2092589-E188-4F41-83F9-112A238BFB3E}"/>
    <cellStyle name="Comma 4 2 2 2 2 3 3" xfId="9339" xr:uid="{21A78D8C-1477-4E8A-B38C-3337785DAFBF}"/>
    <cellStyle name="Comma 4 2 2 2 2 3 3 2" xfId="22562" xr:uid="{5966157D-FFAA-44CD-9F83-77DEE1078842}"/>
    <cellStyle name="Comma 4 2 2 2 2 3 4" xfId="12504" xr:uid="{70072682-80AC-43FC-AED9-C845F6344D6F}"/>
    <cellStyle name="Comma 4 2 2 2 2 3 4 2" xfId="25727" xr:uid="{F37E6238-DD4D-4193-93CF-CE80C5D9860E}"/>
    <cellStyle name="Comma 4 2 2 2 2 3 5" xfId="16302" xr:uid="{637EB56A-8EAF-4477-A697-8C1B89AF6A8A}"/>
    <cellStyle name="Comma 4 2 2 2 2 4" xfId="3765" xr:uid="{8BFC8CA4-89F0-4B06-8971-2894D8B78E8B}"/>
    <cellStyle name="Comma 4 2 2 2 2 4 2" xfId="6908" xr:uid="{CEEA709C-CEFB-4604-A14B-68B0CA5C253E}"/>
    <cellStyle name="Comma 4 2 2 2 2 4 2 2" xfId="20131" xr:uid="{1FCB37DF-6B81-4BC8-A10A-1077D86DDA9E}"/>
    <cellStyle name="Comma 4 2 2 2 2 4 3" xfId="10071" xr:uid="{055730A4-EB40-4951-8521-1F074CC6AE14}"/>
    <cellStyle name="Comma 4 2 2 2 2 4 3 2" xfId="23294" xr:uid="{C1946142-932F-4A33-B70F-6DCCDB50113A}"/>
    <cellStyle name="Comma 4 2 2 2 2 4 4" xfId="13236" xr:uid="{6ED62B13-622E-481D-936F-E2337CF8754F}"/>
    <cellStyle name="Comma 4 2 2 2 2 4 4 2" xfId="26459" xr:uid="{BA7C0673-1E56-4517-BED7-795B214B0558}"/>
    <cellStyle name="Comma 4 2 2 2 2 4 5" xfId="16990" xr:uid="{B3CD8AAD-7EA5-4DFE-AF8B-0954ED7610FF}"/>
    <cellStyle name="Comma 4 2 2 2 2 5" xfId="4495" xr:uid="{FDE981AE-FD60-4BE4-963C-6312A6890161}"/>
    <cellStyle name="Comma 4 2 2 2 2 5 2" xfId="17718" xr:uid="{E2B54459-D846-44C6-8CD9-6B7A27262D7B}"/>
    <cellStyle name="Comma 4 2 2 2 2 6" xfId="7658" xr:uid="{F80556FD-3921-4761-9B11-5CF114BD4653}"/>
    <cellStyle name="Comma 4 2 2 2 2 6 2" xfId="20881" xr:uid="{E352EC00-6639-457C-A3DA-9A09741A4E88}"/>
    <cellStyle name="Comma 4 2 2 2 2 7" xfId="10823" xr:uid="{CC331315-85A5-4BA1-A402-E50091DB1C87}"/>
    <cellStyle name="Comma 4 2 2 2 2 7 2" xfId="24046" xr:uid="{0B2181EC-1003-4D50-88BE-C91E4E7453AF}"/>
    <cellStyle name="Comma 4 2 2 2 2 8" xfId="14753" xr:uid="{7F4E719B-CCC8-4B09-AF6E-CE1DE4A9F596}"/>
    <cellStyle name="Comma 4 2 2 2 3" xfId="2024" xr:uid="{C6451EE2-0776-4C2B-B33F-D5BA7DEE4393}"/>
    <cellStyle name="Comma 4 2 2 2 3 2" xfId="5079" xr:uid="{028D25E3-FD65-4E7B-8A42-279E099678B2}"/>
    <cellStyle name="Comma 4 2 2 2 3 2 2" xfId="18302" xr:uid="{43D90EA2-3E88-4C43-B667-EA646B7FA1B4}"/>
    <cellStyle name="Comma 4 2 2 2 3 3" xfId="8242" xr:uid="{176FB12E-967A-4A52-BF4B-4B650C40385A}"/>
    <cellStyle name="Comma 4 2 2 2 3 3 2" xfId="21465" xr:uid="{508F10F7-B238-471F-8795-CD83E683112D}"/>
    <cellStyle name="Comma 4 2 2 2 3 4" xfId="11407" xr:uid="{FEB23DF4-971B-4B70-80F2-F7958CF3D579}"/>
    <cellStyle name="Comma 4 2 2 2 3 4 2" xfId="24630" xr:uid="{25F522D8-9593-494A-B3AC-A5426BC5BD4F}"/>
    <cellStyle name="Comma 4 2 2 2 3 5" xfId="15249" xr:uid="{25A40799-3E1D-457D-9B6C-00181705DB72}"/>
    <cellStyle name="Comma 4 2 2 2 4" xfId="2713" xr:uid="{34B25F99-82B7-4F17-B558-B6EB1963823A}"/>
    <cellStyle name="Comma 4 2 2 2 4 2" xfId="5812" xr:uid="{B3377E02-E700-4C19-B0E0-0241032B8264}"/>
    <cellStyle name="Comma 4 2 2 2 4 2 2" xfId="19035" xr:uid="{9260015C-31A4-4EFA-B3B9-F01885BBE761}"/>
    <cellStyle name="Comma 4 2 2 2 4 3" xfId="8975" xr:uid="{DA246C25-9B9B-40FE-8E7D-69BDC4C9445D}"/>
    <cellStyle name="Comma 4 2 2 2 4 3 2" xfId="22198" xr:uid="{847193B1-9DF6-4FC2-BDEB-035386335A6F}"/>
    <cellStyle name="Comma 4 2 2 2 4 4" xfId="12140" xr:uid="{861B7C0C-E338-4B7E-B514-0CC46A3B7B78}"/>
    <cellStyle name="Comma 4 2 2 2 4 4 2" xfId="25363" xr:uid="{DBB7181A-4BEE-4839-8043-0A24D95547A6}"/>
    <cellStyle name="Comma 4 2 2 2 4 5" xfId="15938" xr:uid="{519BCDF1-03B2-4234-8457-9F3E9C535BB5}"/>
    <cellStyle name="Comma 4 2 2 2 5" xfId="3401" xr:uid="{FF8A6F69-7AB2-4CA0-A2C0-3FEDBD825120}"/>
    <cellStyle name="Comma 4 2 2 2 5 2" xfId="6544" xr:uid="{F650AB22-7396-43B4-B08D-B6888A52C4D9}"/>
    <cellStyle name="Comma 4 2 2 2 5 2 2" xfId="19767" xr:uid="{91AFCE8E-7777-4FBC-A149-C990F81DB0A8}"/>
    <cellStyle name="Comma 4 2 2 2 5 3" xfId="9707" xr:uid="{AE79B053-D8A5-4428-9AC4-87716E22A3AB}"/>
    <cellStyle name="Comma 4 2 2 2 5 3 2" xfId="22930" xr:uid="{89276BFA-5B88-40D5-9399-B985F63E361A}"/>
    <cellStyle name="Comma 4 2 2 2 5 4" xfId="12872" xr:uid="{ACD54217-FDC4-4FAD-9CA7-4E97F58CA621}"/>
    <cellStyle name="Comma 4 2 2 2 5 4 2" xfId="26095" xr:uid="{F21B9DFD-DA7B-4641-9B11-6485F463414F}"/>
    <cellStyle name="Comma 4 2 2 2 5 5" xfId="16626" xr:uid="{C651E790-FF02-47DD-AD62-11A6756B247D}"/>
    <cellStyle name="Comma 4 2 2 2 6" xfId="4131" xr:uid="{D6D04239-087A-422D-AE11-5BCD84F78257}"/>
    <cellStyle name="Comma 4 2 2 2 6 2" xfId="17354" xr:uid="{ED516918-7DC9-4E3A-A163-10A3F200E0C0}"/>
    <cellStyle name="Comma 4 2 2 2 7" xfId="7294" xr:uid="{408356B4-461B-460A-8195-B59AEF1986AA}"/>
    <cellStyle name="Comma 4 2 2 2 7 2" xfId="20517" xr:uid="{7FB61EDE-17CC-4E17-A935-45C279A962A3}"/>
    <cellStyle name="Comma 4 2 2 2 8" xfId="10459" xr:uid="{E6482BB8-E0EA-4717-BC72-1EF704792E13}"/>
    <cellStyle name="Comma 4 2 2 2 8 2" xfId="23682" xr:uid="{7B2591B2-5198-49E5-B6D1-2862039F61D2}"/>
    <cellStyle name="Comma 4 2 2 2 9" xfId="1212" xr:uid="{9FF568E7-9F7F-4936-BEED-54D24C29C979}"/>
    <cellStyle name="Comma 4 2 2 2 9 2" xfId="14437" xr:uid="{2C2667EF-6036-4D1E-BE39-53771ADE7335}"/>
    <cellStyle name="Comma 4 2 2 3" xfId="1348" xr:uid="{68774DCB-B698-4DAA-9F45-14FED97336AE}"/>
    <cellStyle name="Comma 4 2 2 3 2" xfId="2183" xr:uid="{34F7DB92-AC33-4330-974F-05E10CC0DAB2}"/>
    <cellStyle name="Comma 4 2 2 3 2 2" xfId="5238" xr:uid="{F926AD01-5E30-45EB-9999-13B0F1D3C2B8}"/>
    <cellStyle name="Comma 4 2 2 3 2 2 2" xfId="18461" xr:uid="{48F356C9-54B1-4ABA-990A-33CC2177B24F}"/>
    <cellStyle name="Comma 4 2 2 3 2 3" xfId="8401" xr:uid="{BCBC7E91-913E-4B1A-BEB6-2A67BCC34BBB}"/>
    <cellStyle name="Comma 4 2 2 3 2 3 2" xfId="21624" xr:uid="{2E9D3D57-BB47-47BE-A133-BB62A9EA44CA}"/>
    <cellStyle name="Comma 4 2 2 3 2 4" xfId="11566" xr:uid="{1DB087A0-9FC2-44F6-A8F3-11F9CC7830A8}"/>
    <cellStyle name="Comma 4 2 2 3 2 4 2" xfId="24789" xr:uid="{85A8DF80-E7F3-4F7B-917F-953D0ECE7BA9}"/>
    <cellStyle name="Comma 4 2 2 3 2 5" xfId="15408" xr:uid="{885BBCD8-9E39-461E-BDE5-4FDDDD5691CB}"/>
    <cellStyle name="Comma 4 2 2 3 3" xfId="2872" xr:uid="{392D4AC2-6B32-41BF-B96A-E721835D9CAE}"/>
    <cellStyle name="Comma 4 2 2 3 3 2" xfId="5971" xr:uid="{363C38DF-EC83-4506-9393-8B1780402D56}"/>
    <cellStyle name="Comma 4 2 2 3 3 2 2" xfId="19194" xr:uid="{52B0632E-3476-46AF-8CDA-003F5D4A9573}"/>
    <cellStyle name="Comma 4 2 2 3 3 3" xfId="9134" xr:uid="{1AEFC5A2-63BF-4595-AF20-252022FE1A73}"/>
    <cellStyle name="Comma 4 2 2 3 3 3 2" xfId="22357" xr:uid="{FBC8B160-4BBB-43F6-B669-9A197EA080E0}"/>
    <cellStyle name="Comma 4 2 2 3 3 4" xfId="12299" xr:uid="{68B1ACAB-810B-4899-9DF7-34B2A674A6DF}"/>
    <cellStyle name="Comma 4 2 2 3 3 4 2" xfId="25522" xr:uid="{B36C33C6-8184-4CA9-AD3F-33645B3F2FDC}"/>
    <cellStyle name="Comma 4 2 2 3 3 5" xfId="16097" xr:uid="{A084B6D8-D921-41A1-BCC5-26FFE2D4526A}"/>
    <cellStyle name="Comma 4 2 2 3 4" xfId="3560" xr:uid="{96C7D210-BD4A-4644-976A-2A7AC2AEDE08}"/>
    <cellStyle name="Comma 4 2 2 3 4 2" xfId="6703" xr:uid="{9D2959B2-5BA6-48E2-8927-93005DAADD83}"/>
    <cellStyle name="Comma 4 2 2 3 4 2 2" xfId="19926" xr:uid="{7629DADD-30F9-44C6-BEC8-6A46AD6706B9}"/>
    <cellStyle name="Comma 4 2 2 3 4 3" xfId="9866" xr:uid="{A05B22BB-A31F-4164-81CA-96DB3ABAFD0F}"/>
    <cellStyle name="Comma 4 2 2 3 4 3 2" xfId="23089" xr:uid="{B0D1DFB0-A36B-4227-897D-1884B8CE6181}"/>
    <cellStyle name="Comma 4 2 2 3 4 4" xfId="13031" xr:uid="{DA3F498B-5A25-4494-850C-26223BA48C62}"/>
    <cellStyle name="Comma 4 2 2 3 4 4 2" xfId="26254" xr:uid="{C6D19F96-1595-45F5-8371-159D9C1D16F1}"/>
    <cellStyle name="Comma 4 2 2 3 4 5" xfId="16785" xr:uid="{4128D381-F876-4228-AB66-1B64EDC39880}"/>
    <cellStyle name="Comma 4 2 2 3 5" xfId="4290" xr:uid="{57CAA7CF-8D1C-4A6E-A1A7-C0F8F857E4E2}"/>
    <cellStyle name="Comma 4 2 2 3 5 2" xfId="17513" xr:uid="{F994F64E-A0F6-4ABB-BEF4-D4312A3A7D9D}"/>
    <cellStyle name="Comma 4 2 2 3 6" xfId="7453" xr:uid="{406F8235-5468-42DF-9BC0-2B203E758DBB}"/>
    <cellStyle name="Comma 4 2 2 3 6 2" xfId="20676" xr:uid="{43664224-2B05-4AF8-BC15-F57D446BCF43}"/>
    <cellStyle name="Comma 4 2 2 3 7" xfId="10618" xr:uid="{11A7534D-FEF7-4180-812D-B9923BFDD636}"/>
    <cellStyle name="Comma 4 2 2 3 7 2" xfId="23841" xr:uid="{A0DD3E82-5692-4534-959E-4233DF86DD97}"/>
    <cellStyle name="Comma 4 2 2 3 8" xfId="14573" xr:uid="{0768C3CB-664A-4135-B589-F6902F1796E0}"/>
    <cellStyle name="Comma 4 2 2 4" xfId="1669" xr:uid="{9B38F1D1-1654-4A9B-9644-479CFEF24205}"/>
    <cellStyle name="Comma 4 2 2 4 2" xfId="4655" xr:uid="{FF72E222-8460-463D-B496-9B262640BA39}"/>
    <cellStyle name="Comma 4 2 2 4 2 2" xfId="17878" xr:uid="{ECAEBEEF-4792-4846-80EB-B473D7FE6719}"/>
    <cellStyle name="Comma 4 2 2 4 3" xfId="7818" xr:uid="{66B7792E-BB44-4E21-8295-408AD793880B}"/>
    <cellStyle name="Comma 4 2 2 4 3 2" xfId="21041" xr:uid="{F137447A-801B-4F5C-A25F-EFC777857622}"/>
    <cellStyle name="Comma 4 2 2 4 4" xfId="10983" xr:uid="{3225ECED-12B3-43F5-8C0C-34BBB72C59E2}"/>
    <cellStyle name="Comma 4 2 2 4 4 2" xfId="24206" xr:uid="{02745C80-3724-4581-A5D5-3E0BDEECA59A}"/>
    <cellStyle name="Comma 4 2 2 4 5" xfId="14894" xr:uid="{AFB92672-CC4A-4F5A-A407-009D45B4A4B8}"/>
    <cellStyle name="Comma 4 2 2 5" xfId="1845" xr:uid="{AF960656-54F3-48B9-8ACE-BBDB2CE8EBA9}"/>
    <cellStyle name="Comma 4 2 2 5 2" xfId="4875" xr:uid="{44BB1257-7DAE-4EAC-830D-F8322057C6EC}"/>
    <cellStyle name="Comma 4 2 2 5 2 2" xfId="18098" xr:uid="{A082FA52-15F5-4AA9-ABD3-A26ACC43B179}"/>
    <cellStyle name="Comma 4 2 2 5 3" xfId="8038" xr:uid="{65F3004D-DBD2-43FF-B060-F4818457D3FC}"/>
    <cellStyle name="Comma 4 2 2 5 3 2" xfId="21261" xr:uid="{F7A6D53D-93BD-403D-922D-B596F6F5C5DF}"/>
    <cellStyle name="Comma 4 2 2 5 4" xfId="11203" xr:uid="{CC97D936-1A98-4672-A885-0F863E6BD398}"/>
    <cellStyle name="Comma 4 2 2 5 4 2" xfId="24426" xr:uid="{6A9BC783-369B-4D57-A3A4-270878198ADE}"/>
    <cellStyle name="Comma 4 2 2 5 5" xfId="15070" xr:uid="{31FFF5CD-7F1D-4618-8685-8190F8B43E50}"/>
    <cellStyle name="Comma 4 2 2 6" xfId="2532" xr:uid="{F3373D8C-4C95-49F4-876D-0411F993BCB6}"/>
    <cellStyle name="Comma 4 2 2 6 2" xfId="5606" xr:uid="{DECCC544-0CB1-4B58-92B4-497A0519B4A3}"/>
    <cellStyle name="Comma 4 2 2 6 2 2" xfId="18829" xr:uid="{4F4A51EE-D312-41F4-8056-03E2757EE403}"/>
    <cellStyle name="Comma 4 2 2 6 3" xfId="8769" xr:uid="{F9A5309E-E49D-4BF2-A75B-CD09428C5E36}"/>
    <cellStyle name="Comma 4 2 2 6 3 2" xfId="21992" xr:uid="{245E50B8-22BA-4262-8508-AC3D0B83806E}"/>
    <cellStyle name="Comma 4 2 2 6 4" xfId="11934" xr:uid="{3C653421-2E5C-422E-94EA-4F0702B36D26}"/>
    <cellStyle name="Comma 4 2 2 6 4 2" xfId="25157" xr:uid="{24226E37-A73E-4B85-9B4E-395FE6A2316F}"/>
    <cellStyle name="Comma 4 2 2 6 5" xfId="15757" xr:uid="{794B0920-B9A8-4753-B83B-BA91FFE17D39}"/>
    <cellStyle name="Comma 4 2 2 7" xfId="3222" xr:uid="{CA57196E-A046-44E3-B76F-E0142D60B458}"/>
    <cellStyle name="Comma 4 2 2 7 2" xfId="6340" xr:uid="{37D31FDE-A7D1-4794-A40C-A9F1693A6D53}"/>
    <cellStyle name="Comma 4 2 2 7 2 2" xfId="19563" xr:uid="{AD1299F0-6BA0-411A-8ECD-494DB898EEE5}"/>
    <cellStyle name="Comma 4 2 2 7 3" xfId="9503" xr:uid="{9C38C9DC-CD4D-46C8-A950-A1A097C40843}"/>
    <cellStyle name="Comma 4 2 2 7 3 2" xfId="22726" xr:uid="{F1AFFA85-9F03-4656-9AE2-939DC486B073}"/>
    <cellStyle name="Comma 4 2 2 7 4" xfId="12668" xr:uid="{A4BB59AC-B3E2-4B25-86B7-3DE08543E94A}"/>
    <cellStyle name="Comma 4 2 2 7 4 2" xfId="25891" xr:uid="{C9B693FE-210E-4A6F-96E1-34C4EFC75265}"/>
    <cellStyle name="Comma 4 2 2 7 5" xfId="16447" xr:uid="{8EAF94D1-BF13-4B60-90AF-2BA4F0C194D2}"/>
    <cellStyle name="Comma 4 2 2 8" xfId="3948" xr:uid="{8928A5C5-3536-4AD1-BC4E-F34758D4786B}"/>
    <cellStyle name="Comma 4 2 2 8 2" xfId="17171" xr:uid="{647FEAC9-9DB2-4B56-9567-C6006DEC5CB0}"/>
    <cellStyle name="Comma 4 2 2 9" xfId="7102" xr:uid="{841C1841-13D4-4F31-ADF1-28571B22B107}"/>
    <cellStyle name="Comma 4 2 2 9 2" xfId="20325" xr:uid="{5FCC15B2-710F-44EE-912E-DFCDC25B5435}"/>
    <cellStyle name="Comma 4 2 3" xfId="321" xr:uid="{AEEB59B0-1278-44C8-9B3C-12BC4BBE25FB}"/>
    <cellStyle name="Comma 4 2 3 10" xfId="1097" xr:uid="{795E870B-46FA-4EB8-A718-5D68DB90F966}"/>
    <cellStyle name="Comma 4 2 3 10 2" xfId="14322" xr:uid="{E351AB1D-806E-4B7C-9FE5-04FF2315A0CB}"/>
    <cellStyle name="Comma 4 2 3 11" xfId="13602" xr:uid="{BAA699DA-8FDA-4F67-ADC7-5A444EFE4437}"/>
    <cellStyle name="Comma 4 2 3 2" xfId="543" xr:uid="{FFE355AC-0868-4CC6-AB62-7E5C752733FA}"/>
    <cellStyle name="Comma 4 2 3 2 2" xfId="2250" xr:uid="{C958392C-684F-4AD3-8141-44B33467F8E4}"/>
    <cellStyle name="Comma 4 2 3 2 2 2" xfId="5305" xr:uid="{DFAF9FD8-9142-4F67-878A-E992D5A84A8E}"/>
    <cellStyle name="Comma 4 2 3 2 2 2 2" xfId="18528" xr:uid="{18F33F50-0E18-47AD-9865-9319725F39E3}"/>
    <cellStyle name="Comma 4 2 3 2 2 3" xfId="8468" xr:uid="{47003513-6AAE-491B-858B-8E17E6DF128B}"/>
    <cellStyle name="Comma 4 2 3 2 2 3 2" xfId="21691" xr:uid="{EDFB52E8-74DA-4C33-8F4E-BF333A785033}"/>
    <cellStyle name="Comma 4 2 3 2 2 4" xfId="11633" xr:uid="{C4268339-2003-43D5-8D5D-A22A0BA9E332}"/>
    <cellStyle name="Comma 4 2 3 2 2 4 2" xfId="24856" xr:uid="{5661E699-5308-43AE-ADE8-03140AACFB7B}"/>
    <cellStyle name="Comma 4 2 3 2 2 5" xfId="15475" xr:uid="{FB66A9EE-B027-422C-9FE8-03E006D48A8D}"/>
    <cellStyle name="Comma 4 2 3 2 3" xfId="2939" xr:uid="{C536F7C8-AF7C-46AA-8958-B58D02651DFD}"/>
    <cellStyle name="Comma 4 2 3 2 3 2" xfId="6038" xr:uid="{38774E04-4D18-4182-946C-030988E1159E}"/>
    <cellStyle name="Comma 4 2 3 2 3 2 2" xfId="19261" xr:uid="{87C8849A-31F7-4006-9A41-C0E231E86823}"/>
    <cellStyle name="Comma 4 2 3 2 3 3" xfId="9201" xr:uid="{757019B9-CF5B-4EE3-ADB1-50BB9B05912E}"/>
    <cellStyle name="Comma 4 2 3 2 3 3 2" xfId="22424" xr:uid="{DDE1A086-EA1E-4193-AF7D-001FCA576301}"/>
    <cellStyle name="Comma 4 2 3 2 3 4" xfId="12366" xr:uid="{B666A5A5-BBD6-441A-B97E-024BD07EDF6F}"/>
    <cellStyle name="Comma 4 2 3 2 3 4 2" xfId="25589" xr:uid="{8B920BBD-4B71-4BBF-8779-DE9302C6838C}"/>
    <cellStyle name="Comma 4 2 3 2 3 5" xfId="16164" xr:uid="{D65908CE-5B1C-434D-B2FE-72B51ACB49D0}"/>
    <cellStyle name="Comma 4 2 3 2 4" xfId="3627" xr:uid="{BEAA7524-D67F-468A-9BFA-482C0A220405}"/>
    <cellStyle name="Comma 4 2 3 2 4 2" xfId="6770" xr:uid="{53308F3A-F349-411F-A78D-08862EDBAD32}"/>
    <cellStyle name="Comma 4 2 3 2 4 2 2" xfId="19993" xr:uid="{DA31294B-4CDD-472B-A141-5533061B3B4E}"/>
    <cellStyle name="Comma 4 2 3 2 4 3" xfId="9933" xr:uid="{AA050FDE-F5C8-433A-98DF-28F827BECA50}"/>
    <cellStyle name="Comma 4 2 3 2 4 3 2" xfId="23156" xr:uid="{D76866CB-D6B5-4794-884D-B59F2431425F}"/>
    <cellStyle name="Comma 4 2 3 2 4 4" xfId="13098" xr:uid="{883E8D1E-B74C-44E6-8F8E-4B8D1FEF3F81}"/>
    <cellStyle name="Comma 4 2 3 2 4 4 2" xfId="26321" xr:uid="{AE02A303-4A0A-4407-B6AA-DF5B8C67DE71}"/>
    <cellStyle name="Comma 4 2 3 2 4 5" xfId="16852" xr:uid="{794A846D-4947-4A98-978C-A2E9A172AF1E}"/>
    <cellStyle name="Comma 4 2 3 2 5" xfId="4357" xr:uid="{1114FFBC-0396-4E80-822E-2DEB1A88B623}"/>
    <cellStyle name="Comma 4 2 3 2 5 2" xfId="17580" xr:uid="{704281ED-0BBB-4377-93B3-BDF5791E68BA}"/>
    <cellStyle name="Comma 4 2 3 2 6" xfId="7520" xr:uid="{A38022A2-37AB-4344-A85F-79EFB1950576}"/>
    <cellStyle name="Comma 4 2 3 2 6 2" xfId="20743" xr:uid="{299976DB-5E6D-48E2-9969-0F9029CE64FE}"/>
    <cellStyle name="Comma 4 2 3 2 7" xfId="10685" xr:uid="{60A4C45E-BCF5-4991-98A1-6EA6BFBDC0DA}"/>
    <cellStyle name="Comma 4 2 3 2 7 2" xfId="23908" xr:uid="{271544A6-2625-4271-A139-27234BE38D7E}"/>
    <cellStyle name="Comma 4 2 3 2 8" xfId="1394" xr:uid="{D9DA906F-28CA-4BE4-B925-BFBCD6C385BB}"/>
    <cellStyle name="Comma 4 2 3 2 8 2" xfId="14619" xr:uid="{3A8369E2-3730-45F1-A750-E0CD243C56CC}"/>
    <cellStyle name="Comma 4 2 3 2 9" xfId="13810" xr:uid="{EB94ED20-9133-4E50-803A-469E2040A0D1}"/>
    <cellStyle name="Comma 4 2 3 3" xfId="1715" xr:uid="{62294227-5A99-433A-AECD-F404266F8DF5}"/>
    <cellStyle name="Comma 4 2 3 3 2" xfId="4722" xr:uid="{08B76ED3-8B4E-4614-906A-5064FCFBA86D}"/>
    <cellStyle name="Comma 4 2 3 3 2 2" xfId="17945" xr:uid="{23CA0105-DB83-4C66-B1C7-AA45846666BD}"/>
    <cellStyle name="Comma 4 2 3 3 3" xfId="7885" xr:uid="{A55E3A6F-2984-49D8-9E23-A8B8BD4E5DDA}"/>
    <cellStyle name="Comma 4 2 3 3 3 2" xfId="21108" xr:uid="{2277F489-DC1A-46F8-8F49-8FF33CF2A02A}"/>
    <cellStyle name="Comma 4 2 3 3 4" xfId="11050" xr:uid="{68AFD3E5-F808-4FAD-8A6A-A8662AE50776}"/>
    <cellStyle name="Comma 4 2 3 3 4 2" xfId="24273" xr:uid="{CACF28DD-E689-43B8-BF76-754936E989CF}"/>
    <cellStyle name="Comma 4 2 3 3 5" xfId="14940" xr:uid="{FCEA1EB6-4BBA-4D03-B92E-110D1E3C4E64}"/>
    <cellStyle name="Comma 4 2 3 4" xfId="1891" xr:uid="{6266ADB4-991E-42E9-BC06-35580801D840}"/>
    <cellStyle name="Comma 4 2 3 4 2" xfId="4942" xr:uid="{34D0BC84-C3E7-4723-9946-B6454D6CAF62}"/>
    <cellStyle name="Comma 4 2 3 4 2 2" xfId="18165" xr:uid="{4633C69B-B1A9-4AB6-B13E-8EA021543B14}"/>
    <cellStyle name="Comma 4 2 3 4 3" xfId="8105" xr:uid="{D0BC65E8-64B9-4780-A90A-C22654076DFD}"/>
    <cellStyle name="Comma 4 2 3 4 3 2" xfId="21328" xr:uid="{7D465032-368C-443B-91D3-079F71CDD304}"/>
    <cellStyle name="Comma 4 2 3 4 4" xfId="11270" xr:uid="{367F65D9-D74A-4AC7-9F33-10B87B27207A}"/>
    <cellStyle name="Comma 4 2 3 4 4 2" xfId="24493" xr:uid="{D55CFB81-44C1-49F6-A850-5EE094B09997}"/>
    <cellStyle name="Comma 4 2 3 4 5" xfId="15116" xr:uid="{48FF7DB2-4EFE-479C-97C3-9302ADE7C604}"/>
    <cellStyle name="Comma 4 2 3 5" xfId="2579" xr:uid="{685172F1-0FDF-4E7A-BC8F-7B94C94E08D9}"/>
    <cellStyle name="Comma 4 2 3 5 2" xfId="5674" xr:uid="{36CCBD36-63BB-462F-929C-2DEF860605CE}"/>
    <cellStyle name="Comma 4 2 3 5 2 2" xfId="18897" xr:uid="{C2C61780-5DBB-464C-B835-C7A43A0E3414}"/>
    <cellStyle name="Comma 4 2 3 5 3" xfId="8837" xr:uid="{DE91E096-9071-47C2-BC8D-BABC3BFF5C37}"/>
    <cellStyle name="Comma 4 2 3 5 3 2" xfId="22060" xr:uid="{30A9E44B-1F90-49ED-84A0-796A24947E5E}"/>
    <cellStyle name="Comma 4 2 3 5 4" xfId="12002" xr:uid="{4C2F12DB-8F6C-43BF-B452-8E2F1154669C}"/>
    <cellStyle name="Comma 4 2 3 5 4 2" xfId="25225" xr:uid="{7A9A218A-BA08-40DD-9D04-B40AF8BD5F68}"/>
    <cellStyle name="Comma 4 2 3 5 5" xfId="15804" xr:uid="{92FC3D97-6C92-43DF-A71C-14F523CB4A5A}"/>
    <cellStyle name="Comma 4 2 3 6" xfId="3268" xr:uid="{5E64FE3C-EB8D-44D5-AA11-0F05ACFE78A6}"/>
    <cellStyle name="Comma 4 2 3 6 2" xfId="6407" xr:uid="{CB624FAC-946A-49E1-B5A1-D03ECB3564C2}"/>
    <cellStyle name="Comma 4 2 3 6 2 2" xfId="19630" xr:uid="{3709032E-9862-4CFC-A5F8-B3891519F49F}"/>
    <cellStyle name="Comma 4 2 3 6 3" xfId="9570" xr:uid="{A945FE7D-CCDC-4574-B9D5-DC10CD406152}"/>
    <cellStyle name="Comma 4 2 3 6 3 2" xfId="22793" xr:uid="{57DB5B0E-46F5-47CA-8D88-8F9C053D3C6B}"/>
    <cellStyle name="Comma 4 2 3 6 4" xfId="12735" xr:uid="{2C5F9C16-D96E-4664-857F-2E9B69F9B427}"/>
    <cellStyle name="Comma 4 2 3 6 4 2" xfId="25958" xr:uid="{D99FBE4E-51A5-449B-8B21-137AA919EDB9}"/>
    <cellStyle name="Comma 4 2 3 6 5" xfId="16493" xr:uid="{F2F71422-5E7C-4B91-875E-BD5EF0261D2B}"/>
    <cellStyle name="Comma 4 2 3 7" xfId="3998" xr:uid="{D68652B9-A157-4725-94F2-B924F0AD1900}"/>
    <cellStyle name="Comma 4 2 3 7 2" xfId="17221" xr:uid="{B4376F6C-9F43-450C-874E-6BED65FB3219}"/>
    <cellStyle name="Comma 4 2 3 8" xfId="7157" xr:uid="{4D4A9BA3-D741-4815-87CC-325E6E52D33B}"/>
    <cellStyle name="Comma 4 2 3 8 2" xfId="20380" xr:uid="{BC829EAC-B28E-41A5-9819-2EA16EC1FAAF}"/>
    <cellStyle name="Comma 4 2 3 9" xfId="10322" xr:uid="{2437FF16-D20B-4E34-BC8D-FA3AD502FA73}"/>
    <cellStyle name="Comma 4 2 3 9 2" xfId="23545" xr:uid="{644D5B51-0DE8-48DE-8149-4F9DD5D8B6E6}"/>
    <cellStyle name="Comma 4 2 4" xfId="379" xr:uid="{FCC568B4-8E80-4ACF-9EF6-B63FAAFFAF14}"/>
    <cellStyle name="Comma 4 2 4 10" xfId="13655" xr:uid="{8C65B27A-7C9A-45DD-B319-E8304FA91E23}"/>
    <cellStyle name="Comma 4 2 4 2" xfId="1430" xr:uid="{427FA55B-BFAC-4215-8E3D-305F28FC5405}"/>
    <cellStyle name="Comma 4 2 4 2 2" xfId="2290" xr:uid="{B981BE75-9318-4EB8-98D9-F58BC1CC5120}"/>
    <cellStyle name="Comma 4 2 4 2 2 2" xfId="5345" xr:uid="{EF9B10BB-4040-4380-9177-E8EAA446D298}"/>
    <cellStyle name="Comma 4 2 4 2 2 2 2" xfId="18568" xr:uid="{93A277AA-545C-46E5-B430-C7E0130FC4CC}"/>
    <cellStyle name="Comma 4 2 4 2 2 3" xfId="8508" xr:uid="{2D191274-ED4B-45B2-8EC2-70200580A596}"/>
    <cellStyle name="Comma 4 2 4 2 2 3 2" xfId="21731" xr:uid="{4A766400-335E-42F6-8022-7C4679FC648A}"/>
    <cellStyle name="Comma 4 2 4 2 2 4" xfId="11673" xr:uid="{8338876D-254A-45C2-8421-3174AF9806C5}"/>
    <cellStyle name="Comma 4 2 4 2 2 4 2" xfId="24896" xr:uid="{58FDB101-6C6C-4771-AFF4-28681D9441C8}"/>
    <cellStyle name="Comma 4 2 4 2 2 5" xfId="15515" xr:uid="{1264C59A-72DC-4BB0-8966-4D8C941D1FBE}"/>
    <cellStyle name="Comma 4 2 4 2 3" xfId="2979" xr:uid="{AE09C06C-4410-44F0-BD64-35B887636979}"/>
    <cellStyle name="Comma 4 2 4 2 3 2" xfId="6078" xr:uid="{1D96055D-D2C1-4503-B899-2EE73D99E8C1}"/>
    <cellStyle name="Comma 4 2 4 2 3 2 2" xfId="19301" xr:uid="{D6E628AE-B2AB-477B-90FE-106CD22FC20F}"/>
    <cellStyle name="Comma 4 2 4 2 3 3" xfId="9241" xr:uid="{60C058C5-9355-4E39-A3A6-1AABE7D63AC1}"/>
    <cellStyle name="Comma 4 2 4 2 3 3 2" xfId="22464" xr:uid="{00D09A5A-8491-4315-B383-D63ABDBA40B8}"/>
    <cellStyle name="Comma 4 2 4 2 3 4" xfId="12406" xr:uid="{B488CAC9-2432-4F54-A680-F6F20BA99223}"/>
    <cellStyle name="Comma 4 2 4 2 3 4 2" xfId="25629" xr:uid="{5AAF64EA-D35F-4B60-BDAB-80B87E395BF4}"/>
    <cellStyle name="Comma 4 2 4 2 3 5" xfId="16204" xr:uid="{3A38B4C3-486E-41BA-AD9B-2C6A0CB5AD26}"/>
    <cellStyle name="Comma 4 2 4 2 4" xfId="3667" xr:uid="{9EF3C540-3553-47D0-BDA5-5B4941BBF052}"/>
    <cellStyle name="Comma 4 2 4 2 4 2" xfId="6810" xr:uid="{BC8768D7-B67B-49FD-9E54-A1E0A32F26C1}"/>
    <cellStyle name="Comma 4 2 4 2 4 2 2" xfId="20033" xr:uid="{8043A6FC-4C5F-4875-948F-49EA2BAA4757}"/>
    <cellStyle name="Comma 4 2 4 2 4 3" xfId="9973" xr:uid="{0D67024D-8EED-4962-B38D-EF8D67CA3611}"/>
    <cellStyle name="Comma 4 2 4 2 4 3 2" xfId="23196" xr:uid="{C8EE4269-2466-4DF8-AB89-6A35216BD02F}"/>
    <cellStyle name="Comma 4 2 4 2 4 4" xfId="13138" xr:uid="{6E086D6C-3E07-4A22-8241-D8663BE7E2F5}"/>
    <cellStyle name="Comma 4 2 4 2 4 4 2" xfId="26361" xr:uid="{BC00C7D0-7742-493E-8EF8-E62113000836}"/>
    <cellStyle name="Comma 4 2 4 2 4 5" xfId="16892" xr:uid="{B07BFF52-F577-45B6-83C9-8B1B2C7F6FCC}"/>
    <cellStyle name="Comma 4 2 4 2 5" xfId="4397" xr:uid="{A40F4DED-AC80-4F7C-94B7-E63CA6AAC45D}"/>
    <cellStyle name="Comma 4 2 4 2 5 2" xfId="17620" xr:uid="{3F443F2A-1442-4FB0-8260-157F308ED1C6}"/>
    <cellStyle name="Comma 4 2 4 2 6" xfId="7560" xr:uid="{04E87FAF-C192-4975-A5AD-29612C572357}"/>
    <cellStyle name="Comma 4 2 4 2 6 2" xfId="20783" xr:uid="{35D22B2D-2F89-4F2D-A64C-BC170D2F69C3}"/>
    <cellStyle name="Comma 4 2 4 2 7" xfId="10725" xr:uid="{9B4F41D6-B952-45F7-9DF5-0E2D51B74D0E}"/>
    <cellStyle name="Comma 4 2 4 2 7 2" xfId="23948" xr:uid="{680590FF-9F71-4549-B644-32CC217835E5}"/>
    <cellStyle name="Comma 4 2 4 2 8" xfId="14655" xr:uid="{BE461E15-8AC6-4A7A-BF40-53BF85BFE6F3}"/>
    <cellStyle name="Comma 4 2 4 3" xfId="1927" xr:uid="{820C3871-088F-4974-9EBA-374F49A3D739}"/>
    <cellStyle name="Comma 4 2 4 3 2" xfId="4982" xr:uid="{72BDD8E7-D254-4E15-94E6-9436934D467A}"/>
    <cellStyle name="Comma 4 2 4 3 2 2" xfId="18205" xr:uid="{2786D37D-6A1C-431B-B288-6E12B94C7930}"/>
    <cellStyle name="Comma 4 2 4 3 3" xfId="8145" xr:uid="{26DC6A78-4B19-49E8-8F56-20F72B062CBD}"/>
    <cellStyle name="Comma 4 2 4 3 3 2" xfId="21368" xr:uid="{436F1444-0346-4998-846A-7DEA68DE69A1}"/>
    <cellStyle name="Comma 4 2 4 3 4" xfId="11310" xr:uid="{8125D25A-27BD-429A-863E-42B16837E5CA}"/>
    <cellStyle name="Comma 4 2 4 3 4 2" xfId="24533" xr:uid="{EDC9DBDC-F4F8-4325-B7EB-07654011A07A}"/>
    <cellStyle name="Comma 4 2 4 3 5" xfId="15152" xr:uid="{52205BBB-DDB1-4D9F-931E-E91469582D5F}"/>
    <cellStyle name="Comma 4 2 4 4" xfId="2615" xr:uid="{D2315560-03EB-4ACA-AAA5-81BCEB1FDACB}"/>
    <cellStyle name="Comma 4 2 4 4 2" xfId="5714" xr:uid="{027D0069-DBBB-4942-97AF-3C5A96E55798}"/>
    <cellStyle name="Comma 4 2 4 4 2 2" xfId="18937" xr:uid="{FE7409CB-42D4-4A0E-9090-3F492F73C6EC}"/>
    <cellStyle name="Comma 4 2 4 4 3" xfId="8877" xr:uid="{D653483C-823F-4C4D-9F64-EFA883D9E858}"/>
    <cellStyle name="Comma 4 2 4 4 3 2" xfId="22100" xr:uid="{2011574D-4477-4C09-9D47-74134BECCC1C}"/>
    <cellStyle name="Comma 4 2 4 4 4" xfId="12042" xr:uid="{07C319AF-A362-46B4-9F3C-8112C2446D0A}"/>
    <cellStyle name="Comma 4 2 4 4 4 2" xfId="25265" xr:uid="{EC2A9AE7-AB62-4C4B-8CC8-0708121726DE}"/>
    <cellStyle name="Comma 4 2 4 4 5" xfId="15840" xr:uid="{AC4CFBAE-3CE7-42BA-963B-7ECD69AE73A0}"/>
    <cellStyle name="Comma 4 2 4 5" xfId="3304" xr:uid="{68F49D13-6A05-4010-9E27-8423B6BE5A85}"/>
    <cellStyle name="Comma 4 2 4 5 2" xfId="6447" xr:uid="{82C9BFA6-45EE-4C43-B3F6-D7CB661F83CC}"/>
    <cellStyle name="Comma 4 2 4 5 2 2" xfId="19670" xr:uid="{52F0EA3B-BAD1-4869-939E-D6BB7E5D853D}"/>
    <cellStyle name="Comma 4 2 4 5 3" xfId="9610" xr:uid="{BFB90B0B-A800-42EC-940A-3828965E0EA8}"/>
    <cellStyle name="Comma 4 2 4 5 3 2" xfId="22833" xr:uid="{046E1B71-71D8-4483-BD5A-F016AA7C8088}"/>
    <cellStyle name="Comma 4 2 4 5 4" xfId="12775" xr:uid="{AEC8553E-5A57-4740-94AA-9C929F950A91}"/>
    <cellStyle name="Comma 4 2 4 5 4 2" xfId="25998" xr:uid="{25B71335-60F1-483C-A2BD-111A4E76FD59}"/>
    <cellStyle name="Comma 4 2 4 5 5" xfId="16529" xr:uid="{24D8735E-628C-40BE-8EB1-2B7CF2898CBA}"/>
    <cellStyle name="Comma 4 2 4 6" xfId="4034" xr:uid="{13588C66-D76E-4844-98A5-3F6266A7139B}"/>
    <cellStyle name="Comma 4 2 4 6 2" xfId="17257" xr:uid="{3A6D69CD-EE90-48C9-803E-2B27E3819A6A}"/>
    <cellStyle name="Comma 4 2 4 7" xfId="7197" xr:uid="{1223399A-CA11-428A-BC65-DDF95EF5D08A}"/>
    <cellStyle name="Comma 4 2 4 7 2" xfId="20420" xr:uid="{89CE25B2-4DA9-4F60-85A2-AD7722826DD9}"/>
    <cellStyle name="Comma 4 2 4 8" xfId="10362" xr:uid="{73487B58-9507-4B7C-95FF-DED157964E75}"/>
    <cellStyle name="Comma 4 2 4 8 2" xfId="23585" xr:uid="{0197F4BB-1F20-4AB3-9B85-EE14F4C9FEB8}"/>
    <cellStyle name="Comma 4 2 4 9" xfId="1129" xr:uid="{1A72DB19-9B21-4419-9695-56C69AA2C84A}"/>
    <cellStyle name="Comma 4 2 4 9 2" xfId="14354" xr:uid="{C49C4805-7BD6-4994-B407-70CF95A3AC54}"/>
    <cellStyle name="Comma 4 2 5" xfId="1266" xr:uid="{08B32FE8-8501-4291-AE29-1ADFB198DAFE}"/>
    <cellStyle name="Comma 4 2 5 2" xfId="2086" xr:uid="{30347E0D-7129-41EA-97E2-66FC5A90F596}"/>
    <cellStyle name="Comma 4 2 5 2 2" xfId="5141" xr:uid="{6CE323FD-CD0A-441B-8A2B-4F98C2D438D5}"/>
    <cellStyle name="Comma 4 2 5 2 2 2" xfId="18364" xr:uid="{3D0E6283-E20B-43BD-B34B-B13BDBCA0675}"/>
    <cellStyle name="Comma 4 2 5 2 3" xfId="8304" xr:uid="{3A709472-2680-4F3D-96F6-162E54824375}"/>
    <cellStyle name="Comma 4 2 5 2 3 2" xfId="21527" xr:uid="{92472797-3E9A-4B9F-8270-B875805CC6AD}"/>
    <cellStyle name="Comma 4 2 5 2 4" xfId="11469" xr:uid="{1F3DF5E0-958E-4401-8850-66A4DC3FCCFD}"/>
    <cellStyle name="Comma 4 2 5 2 4 2" xfId="24692" xr:uid="{1C543AC8-484D-4284-BD62-8F954893005B}"/>
    <cellStyle name="Comma 4 2 5 2 5" xfId="15311" xr:uid="{9F93E4B7-EBD7-46C4-A4CE-F87263DA14AC}"/>
    <cellStyle name="Comma 4 2 5 3" xfId="2775" xr:uid="{D148F159-00E6-4A48-BFE9-BCD355E92CBE}"/>
    <cellStyle name="Comma 4 2 5 3 2" xfId="5874" xr:uid="{4739535D-A917-4723-A3EA-2820EF0865FD}"/>
    <cellStyle name="Comma 4 2 5 3 2 2" xfId="19097" xr:uid="{CF0B4369-DF97-414C-90EA-C3BD1BA5ADDD}"/>
    <cellStyle name="Comma 4 2 5 3 3" xfId="9037" xr:uid="{515B90F5-0994-41EF-AEBF-024FF7C2698E}"/>
    <cellStyle name="Comma 4 2 5 3 3 2" xfId="22260" xr:uid="{614D7499-6AF5-4DAB-B413-462B67AE888C}"/>
    <cellStyle name="Comma 4 2 5 3 4" xfId="12202" xr:uid="{75E873A6-736F-4988-97A1-9D91C1364462}"/>
    <cellStyle name="Comma 4 2 5 3 4 2" xfId="25425" xr:uid="{91E8F442-60BE-476C-8743-903ADDE889D6}"/>
    <cellStyle name="Comma 4 2 5 3 5" xfId="16000" xr:uid="{658F8BFE-E454-4DAC-ACD2-91A7F8D8E373}"/>
    <cellStyle name="Comma 4 2 5 4" xfId="3463" xr:uid="{EA80B3F6-98D6-4244-984A-77CF2F019A8F}"/>
    <cellStyle name="Comma 4 2 5 4 2" xfId="6606" xr:uid="{C46BB1EF-CD51-4B82-89C0-3A6284759A82}"/>
    <cellStyle name="Comma 4 2 5 4 2 2" xfId="19829" xr:uid="{DC524957-0B77-4BE8-9122-EDB6122E7FB7}"/>
    <cellStyle name="Comma 4 2 5 4 3" xfId="9769" xr:uid="{17A46B8E-4E78-4495-B7D3-3BD0C2EFFDCA}"/>
    <cellStyle name="Comma 4 2 5 4 3 2" xfId="22992" xr:uid="{81087E50-4266-46F0-A06E-090A072C4BA1}"/>
    <cellStyle name="Comma 4 2 5 4 4" xfId="12934" xr:uid="{50E79EDD-6AEE-4C5E-8EDB-BE5C6BD1E607}"/>
    <cellStyle name="Comma 4 2 5 4 4 2" xfId="26157" xr:uid="{9097B326-5962-4FFF-B4BC-E748DFE61FB5}"/>
    <cellStyle name="Comma 4 2 5 4 5" xfId="16688" xr:uid="{60B38244-FC31-4A1D-9F51-97E8130E9CBF}"/>
    <cellStyle name="Comma 4 2 5 5" xfId="4193" xr:uid="{CDC42D58-1F7D-4406-8FE6-C6DF5B9FA119}"/>
    <cellStyle name="Comma 4 2 5 5 2" xfId="17416" xr:uid="{E745DD96-93D9-4C0D-8E25-518F6A06F5ED}"/>
    <cellStyle name="Comma 4 2 5 6" xfId="7356" xr:uid="{CF694C29-61EA-40DC-81A3-DF0F3EF4540B}"/>
    <cellStyle name="Comma 4 2 5 6 2" xfId="20579" xr:uid="{80D3F09C-9A78-459D-A571-27709D317000}"/>
    <cellStyle name="Comma 4 2 5 7" xfId="10521" xr:uid="{FB0920D9-ABC7-4545-91B6-8B9C0CB1DA5E}"/>
    <cellStyle name="Comma 4 2 5 7 2" xfId="23744" xr:uid="{568ED187-9743-4DA8-9AC2-50F779EEDD54}"/>
    <cellStyle name="Comma 4 2 5 8" xfId="14491" xr:uid="{DBD65CAD-6463-4A64-9A1C-20957AE1683F}"/>
    <cellStyle name="Comma 4 2 6" xfId="1587" xr:uid="{4DE78DCA-C7E3-4AB8-98BF-8F409D3203E8}"/>
    <cellStyle name="Comma 4 2 6 2" xfId="4558" xr:uid="{6589B1F6-5660-44DD-B3B5-0F791245D1C6}"/>
    <cellStyle name="Comma 4 2 6 2 2" xfId="17781" xr:uid="{D295FED8-FD69-453D-A819-3552238F72C2}"/>
    <cellStyle name="Comma 4 2 6 3" xfId="7721" xr:uid="{6B25B2E3-EDED-4F7F-8847-980DDE20344F}"/>
    <cellStyle name="Comma 4 2 6 3 2" xfId="20944" xr:uid="{D9758A94-821E-42E3-B4E6-07935E8D11A1}"/>
    <cellStyle name="Comma 4 2 6 4" xfId="10886" xr:uid="{FFD89844-AA8D-4FC5-AE4A-75A35D96F54D}"/>
    <cellStyle name="Comma 4 2 6 4 2" xfId="24109" xr:uid="{DBB64CD5-D154-43E3-A538-C8160AABAD5C}"/>
    <cellStyle name="Comma 4 2 6 5" xfId="14812" xr:uid="{0A0F0690-A57C-483C-AA36-A14EA3CCED78}"/>
    <cellStyle name="Comma 4 2 7" xfId="1761" xr:uid="{00471912-B69E-4C34-98F3-3D3DDE4C6719}"/>
    <cellStyle name="Comma 4 2 7 2" xfId="4776" xr:uid="{B8F8CF22-8596-452C-ABD9-4461AB780A8C}"/>
    <cellStyle name="Comma 4 2 7 2 2" xfId="17999" xr:uid="{1B956BC9-413E-4772-A64D-857D4375A0A6}"/>
    <cellStyle name="Comma 4 2 7 3" xfId="7939" xr:uid="{AC88271C-8690-4DC2-BB1A-2C3BB4995D4D}"/>
    <cellStyle name="Comma 4 2 7 3 2" xfId="21162" xr:uid="{EFE8728E-DE15-4820-A335-E516C647E7C2}"/>
    <cellStyle name="Comma 4 2 7 4" xfId="11104" xr:uid="{13E3D870-DBCA-4F72-BCD4-5C4D9A9C9033}"/>
    <cellStyle name="Comma 4 2 7 4 2" xfId="24327" xr:uid="{6905B984-DF98-4675-9B3B-86A7701CA871}"/>
    <cellStyle name="Comma 4 2 7 5" xfId="14986" xr:uid="{8CC03E75-B200-4CCC-A214-11B3E3D204AA}"/>
    <cellStyle name="Comma 4 2 8" xfId="2450" xr:uid="{E7E68D2F-8AAD-4952-B52D-972DBEECCBCE}"/>
    <cellStyle name="Comma 4 2 8 2" xfId="5509" xr:uid="{7B6EF41A-A423-4815-89AD-2A4D48610E9E}"/>
    <cellStyle name="Comma 4 2 8 2 2" xfId="18732" xr:uid="{716CB5BF-6DA6-426F-9F87-D5FC3AB0CCF8}"/>
    <cellStyle name="Comma 4 2 8 3" xfId="8672" xr:uid="{8BAD43A9-22A7-4515-9A47-128844244F47}"/>
    <cellStyle name="Comma 4 2 8 3 2" xfId="21895" xr:uid="{4DB70CDE-6789-4630-92DC-1D8BECDED79A}"/>
    <cellStyle name="Comma 4 2 8 4" xfId="11837" xr:uid="{F7A0A8EA-663D-4DDC-B38D-AB33C051C964}"/>
    <cellStyle name="Comma 4 2 8 4 2" xfId="25060" xr:uid="{4E15B5DF-14D7-44B5-A298-D8F415ABAE20}"/>
    <cellStyle name="Comma 4 2 8 5" xfId="15675" xr:uid="{DB355DA3-C805-49EF-A7B3-FC47D3BDDCC0}"/>
    <cellStyle name="Comma 4 2 9" xfId="3140" xr:uid="{64928268-67C1-462D-A7AD-6FBF713520A2}"/>
    <cellStyle name="Comma 4 2 9 2" xfId="6243" xr:uid="{7B055F27-4999-459B-AF3F-A3DAAA72E1CB}"/>
    <cellStyle name="Comma 4 2 9 2 2" xfId="19466" xr:uid="{BE5A5C9E-B80B-4FB0-89A4-AA39ADE36833}"/>
    <cellStyle name="Comma 4 2 9 3" xfId="9406" xr:uid="{CBADC5BA-A6BF-4A62-928F-26584DDB4D3F}"/>
    <cellStyle name="Comma 4 2 9 3 2" xfId="22629" xr:uid="{5DB07678-C522-4B52-BD82-8A660D321AF7}"/>
    <cellStyle name="Comma 4 2 9 4" xfId="12571" xr:uid="{6EF24BD8-9AD8-466A-B35E-0A4EE65C26D1}"/>
    <cellStyle name="Comma 4 2 9 4 2" xfId="25794" xr:uid="{AA57BED5-0B5B-4DDD-8B5A-F25F6BD135A4}"/>
    <cellStyle name="Comma 4 2 9 5" xfId="16365" xr:uid="{CE40EEAA-E523-4AAA-8777-D3C542560AE3}"/>
    <cellStyle name="Comma 4 3" xfId="203" xr:uid="{04FDD58A-9DC8-4839-8483-0882B6015897}"/>
    <cellStyle name="Comma 4 3 10" xfId="10243" xr:uid="{ACCE8CAE-986D-4404-A5C4-2531A6D02AE7}"/>
    <cellStyle name="Comma 4 3 10 2" xfId="23466" xr:uid="{049B3038-574F-4417-9A08-1F5A68249A28}"/>
    <cellStyle name="Comma 4 3 11" xfId="1029" xr:uid="{4E7787C7-58C4-45A3-B186-DB1C576E5D40}"/>
    <cellStyle name="Comma 4 3 11 2" xfId="14254" xr:uid="{33BE9B6F-2C51-4637-81B0-EF6CF339AB74}"/>
    <cellStyle name="Comma 4 3 12" xfId="13521" xr:uid="{409AA240-4336-4887-BC3B-DDD9B033A4D3}"/>
    <cellStyle name="Comma 4 3 2" xfId="455" xr:uid="{403D5948-75BC-4848-B44B-2C5CF7DBA533}"/>
    <cellStyle name="Comma 4 3 2 10" xfId="13731" xr:uid="{E25F8C88-92AD-441A-B380-2922C5DF7C34}"/>
    <cellStyle name="Comma 4 3 2 2" xfId="1504" xr:uid="{936B6339-BAB4-4B60-8878-11411E20FAB9}"/>
    <cellStyle name="Comma 4 3 2 2 2" xfId="2364" xr:uid="{25046E0D-8757-4930-8136-5B1C11860D20}"/>
    <cellStyle name="Comma 4 3 2 2 2 2" xfId="5419" xr:uid="{4D844BEA-C24F-4470-BE30-AF608B2F73A6}"/>
    <cellStyle name="Comma 4 3 2 2 2 2 2" xfId="18642" xr:uid="{32F13F61-BB33-488A-9630-68F859155601}"/>
    <cellStyle name="Comma 4 3 2 2 2 3" xfId="8582" xr:uid="{778C6024-2A55-4522-BC05-6830E50AA5A2}"/>
    <cellStyle name="Comma 4 3 2 2 2 3 2" xfId="21805" xr:uid="{1AD6F56E-3A2D-43D0-BAB6-720FC2FD34BE}"/>
    <cellStyle name="Comma 4 3 2 2 2 4" xfId="11747" xr:uid="{CCF36E19-EA27-494D-BFD4-3BFF0B46A858}"/>
    <cellStyle name="Comma 4 3 2 2 2 4 2" xfId="24970" xr:uid="{C98304CA-6614-4C9C-B46D-851F73244CBD}"/>
    <cellStyle name="Comma 4 3 2 2 2 5" xfId="15589" xr:uid="{8EA9C62B-7408-4736-A1A1-0C4540292F43}"/>
    <cellStyle name="Comma 4 3 2 2 3" xfId="3053" xr:uid="{820CEFA0-DA5B-4B18-84B1-BA8BFF9D698C}"/>
    <cellStyle name="Comma 4 3 2 2 3 2" xfId="6152" xr:uid="{5379180E-0D7D-460A-A650-3ACAF0556D00}"/>
    <cellStyle name="Comma 4 3 2 2 3 2 2" xfId="19375" xr:uid="{730AB88B-6365-48B6-BA3B-74ED7DAB17DD}"/>
    <cellStyle name="Comma 4 3 2 2 3 3" xfId="9315" xr:uid="{993C40FA-B338-4772-901C-997D4C728419}"/>
    <cellStyle name="Comma 4 3 2 2 3 3 2" xfId="22538" xr:uid="{2E11DD60-1B6B-4694-A7FB-44301D56C684}"/>
    <cellStyle name="Comma 4 3 2 2 3 4" xfId="12480" xr:uid="{BACAF773-7526-46FC-A8FA-3FCDC8E78611}"/>
    <cellStyle name="Comma 4 3 2 2 3 4 2" xfId="25703" xr:uid="{F3AE082D-A2EB-4EF4-981D-2AFE71E31242}"/>
    <cellStyle name="Comma 4 3 2 2 3 5" xfId="16278" xr:uid="{ADBE5BEB-C452-4302-87A2-75BAF9E570AA}"/>
    <cellStyle name="Comma 4 3 2 2 4" xfId="3741" xr:uid="{5A970CB6-7C4F-48CA-8813-E09F6F0801B8}"/>
    <cellStyle name="Comma 4 3 2 2 4 2" xfId="6884" xr:uid="{6E833A60-3C18-45F4-AE82-D1D1E4BD1407}"/>
    <cellStyle name="Comma 4 3 2 2 4 2 2" xfId="20107" xr:uid="{3242568D-A1CC-4D3B-B821-E459D2500905}"/>
    <cellStyle name="Comma 4 3 2 2 4 3" xfId="10047" xr:uid="{B6C697D8-939B-47D9-BADE-5CD37EF47FDB}"/>
    <cellStyle name="Comma 4 3 2 2 4 3 2" xfId="23270" xr:uid="{645AA92D-B640-4830-ABE4-C9304A5C83D8}"/>
    <cellStyle name="Comma 4 3 2 2 4 4" xfId="13212" xr:uid="{A4745D4C-A785-4ED7-80FA-62AE3E690921}"/>
    <cellStyle name="Comma 4 3 2 2 4 4 2" xfId="26435" xr:uid="{24E4FBBE-AC1C-436C-B988-1F19EC4E9926}"/>
    <cellStyle name="Comma 4 3 2 2 4 5" xfId="16966" xr:uid="{D0041A5F-CFFF-454A-8F8D-38BE49A1132D}"/>
    <cellStyle name="Comma 4 3 2 2 5" xfId="4471" xr:uid="{550CD1A4-EAC9-4281-A2EC-81D951091960}"/>
    <cellStyle name="Comma 4 3 2 2 5 2" xfId="17694" xr:uid="{6ADB826F-CDC6-4E30-A5FC-2CD535A540B8}"/>
    <cellStyle name="Comma 4 3 2 2 6" xfId="7634" xr:uid="{9EB9F187-E372-4186-BDD9-2BFE377F4205}"/>
    <cellStyle name="Comma 4 3 2 2 6 2" xfId="20857" xr:uid="{15776BB5-4DD3-4969-B404-BEA2DF4CA4FE}"/>
    <cellStyle name="Comma 4 3 2 2 7" xfId="10799" xr:uid="{F4FA35E8-B55A-4D38-8E8A-3D4DAFEED8D1}"/>
    <cellStyle name="Comma 4 3 2 2 7 2" xfId="24022" xr:uid="{2D99C6B1-27CE-4F5F-9D32-CF210706ACF3}"/>
    <cellStyle name="Comma 4 3 2 2 8" xfId="14729" xr:uid="{E75F228D-9340-4351-A742-0E8A497C1468}"/>
    <cellStyle name="Comma 4 3 2 3" xfId="2000" xr:uid="{67FFE4C3-5D07-44D5-9922-4A5291B6B3F7}"/>
    <cellStyle name="Comma 4 3 2 3 2" xfId="5055" xr:uid="{3D83AAA7-5F0C-4832-A319-24284A2D25BF}"/>
    <cellStyle name="Comma 4 3 2 3 2 2" xfId="18278" xr:uid="{CFCFBAA6-D8EF-4AD6-9235-FD7F4D3D095D}"/>
    <cellStyle name="Comma 4 3 2 3 3" xfId="8218" xr:uid="{8DD399B5-4E5A-4A8D-8543-DCB1672A340A}"/>
    <cellStyle name="Comma 4 3 2 3 3 2" xfId="21441" xr:uid="{F50CB9E9-147E-4761-A07E-E22419D48BED}"/>
    <cellStyle name="Comma 4 3 2 3 4" xfId="11383" xr:uid="{EBF02E8D-522F-4B4B-BB2E-6865FC77783F}"/>
    <cellStyle name="Comma 4 3 2 3 4 2" xfId="24606" xr:uid="{C9404AC1-15AA-4089-9B30-B9B6566FF1A4}"/>
    <cellStyle name="Comma 4 3 2 3 5" xfId="15225" xr:uid="{D33482BE-E08A-422D-AFA9-82C650BD1320}"/>
    <cellStyle name="Comma 4 3 2 4" xfId="2689" xr:uid="{BA506D5D-20E3-45B6-92FF-8D6D99576108}"/>
    <cellStyle name="Comma 4 3 2 4 2" xfId="5788" xr:uid="{57CC6C73-A0FD-4A75-B5CB-FDE9744B15B8}"/>
    <cellStyle name="Comma 4 3 2 4 2 2" xfId="19011" xr:uid="{F82EF1C9-62A2-4451-8B0A-1BEAB7095164}"/>
    <cellStyle name="Comma 4 3 2 4 3" xfId="8951" xr:uid="{5E39A1C2-A5CA-47DC-A8E4-17151C67FFAB}"/>
    <cellStyle name="Comma 4 3 2 4 3 2" xfId="22174" xr:uid="{A7F35DB4-AE39-476F-A2B9-DE2DC0194476}"/>
    <cellStyle name="Comma 4 3 2 4 4" xfId="12116" xr:uid="{57387733-C638-4078-95C5-CE3A7E9717F0}"/>
    <cellStyle name="Comma 4 3 2 4 4 2" xfId="25339" xr:uid="{99D1CA77-32BE-431C-864E-04E34770BAB8}"/>
    <cellStyle name="Comma 4 3 2 4 5" xfId="15914" xr:uid="{B7C5AE46-E0DE-454D-830D-5F8D4EC54C6F}"/>
    <cellStyle name="Comma 4 3 2 5" xfId="3377" xr:uid="{BA224DA0-9A5C-4BF1-96E6-95D4CEA79B79}"/>
    <cellStyle name="Comma 4 3 2 5 2" xfId="6520" xr:uid="{80A20108-3B4F-46A7-B06B-09F6CAF323CE}"/>
    <cellStyle name="Comma 4 3 2 5 2 2" xfId="19743" xr:uid="{7D81FB74-43FA-4840-A571-225549546F0A}"/>
    <cellStyle name="Comma 4 3 2 5 3" xfId="9683" xr:uid="{F8F73C56-4CB5-4694-891E-177158C6B67F}"/>
    <cellStyle name="Comma 4 3 2 5 3 2" xfId="22906" xr:uid="{0D65825F-B28D-4D51-B803-064F52E29D3C}"/>
    <cellStyle name="Comma 4 3 2 5 4" xfId="12848" xr:uid="{90F2E79A-54AD-458B-86A2-9F606E3A3187}"/>
    <cellStyle name="Comma 4 3 2 5 4 2" xfId="26071" xr:uid="{C299F749-995E-4F67-83E5-D3FA35EB2AA0}"/>
    <cellStyle name="Comma 4 3 2 5 5" xfId="16602" xr:uid="{DA154E6E-5362-4890-A414-3549930DCE62}"/>
    <cellStyle name="Comma 4 3 2 6" xfId="4107" xr:uid="{5F6ADFA2-3593-44AC-80CE-75C94F05D2F9}"/>
    <cellStyle name="Comma 4 3 2 6 2" xfId="17330" xr:uid="{2FDCA87C-D002-49AC-9F76-5B5E81A8D2A6}"/>
    <cellStyle name="Comma 4 3 2 7" xfId="7270" xr:uid="{6F15FCCC-456D-4FD0-8BFE-4D399B671949}"/>
    <cellStyle name="Comma 4 3 2 7 2" xfId="20493" xr:uid="{0EF0E374-BB18-4420-A469-4194FE2C7DCF}"/>
    <cellStyle name="Comma 4 3 2 8" xfId="10435" xr:uid="{C1A6F7E3-FB0B-4862-B927-12C3A28200F3}"/>
    <cellStyle name="Comma 4 3 2 8 2" xfId="23658" xr:uid="{F347B705-03DB-4707-A7D2-D7A2320BC724}"/>
    <cellStyle name="Comma 4 3 2 9" xfId="1190" xr:uid="{8FC0BD43-45DD-4D2A-A7CF-3E4CA893DBFF}"/>
    <cellStyle name="Comma 4 3 2 9 2" xfId="14415" xr:uid="{073D599A-7E21-4759-8913-11F21D4399AB}"/>
    <cellStyle name="Comma 4 3 3" xfId="1326" xr:uid="{28AD1499-E770-4826-9FEE-52EF6949F67B}"/>
    <cellStyle name="Comma 4 3 3 2" xfId="2159" xr:uid="{7961A1DC-9EBB-4025-A330-7955D6DDFFFF}"/>
    <cellStyle name="Comma 4 3 3 2 2" xfId="5214" xr:uid="{A9A65B57-336A-4D50-8C7E-730E59BE5BBC}"/>
    <cellStyle name="Comma 4 3 3 2 2 2" xfId="18437" xr:uid="{FE6C9ACA-2231-4EE3-A2FD-CE581F470F16}"/>
    <cellStyle name="Comma 4 3 3 2 3" xfId="8377" xr:uid="{46F43CAC-41AC-47C4-92EB-7E776A5282D4}"/>
    <cellStyle name="Comma 4 3 3 2 3 2" xfId="21600" xr:uid="{8911040C-AB7A-4C08-9F85-E25C88339008}"/>
    <cellStyle name="Comma 4 3 3 2 4" xfId="11542" xr:uid="{A04D248B-98ED-41B5-BDC6-62E973327A3E}"/>
    <cellStyle name="Comma 4 3 3 2 4 2" xfId="24765" xr:uid="{783A95ED-0597-48B9-BDBD-7E69FF01C032}"/>
    <cellStyle name="Comma 4 3 3 2 5" xfId="15384" xr:uid="{3CB25BFD-223F-4C04-8844-4F8A31273EA0}"/>
    <cellStyle name="Comma 4 3 3 3" xfId="2848" xr:uid="{E15CFFBC-EA2C-4479-8FDA-C341E355E055}"/>
    <cellStyle name="Comma 4 3 3 3 2" xfId="5947" xr:uid="{2ADF9012-AA70-4D02-AAC5-8133A5DEA125}"/>
    <cellStyle name="Comma 4 3 3 3 2 2" xfId="19170" xr:uid="{BF2E5501-3DBC-49ED-A8AC-79EB99021019}"/>
    <cellStyle name="Comma 4 3 3 3 3" xfId="9110" xr:uid="{16A46EB4-FFDA-4900-A0D1-0C994719775C}"/>
    <cellStyle name="Comma 4 3 3 3 3 2" xfId="22333" xr:uid="{1EA73BDB-B86C-468F-B15A-BE977B7212BE}"/>
    <cellStyle name="Comma 4 3 3 3 4" xfId="12275" xr:uid="{1036F13F-C536-4A29-A096-24B3D8648B2F}"/>
    <cellStyle name="Comma 4 3 3 3 4 2" xfId="25498" xr:uid="{FBCE9FBA-88D5-48A1-93F5-DB2D74D0338B}"/>
    <cellStyle name="Comma 4 3 3 3 5" xfId="16073" xr:uid="{298B3A1B-1701-4664-B097-8793E340CD92}"/>
    <cellStyle name="Comma 4 3 3 4" xfId="3536" xr:uid="{90878D38-628B-45BE-967A-427B1D1B7F94}"/>
    <cellStyle name="Comma 4 3 3 4 2" xfId="6679" xr:uid="{F69E568C-4E47-4657-BD51-F3D86E7E3ECC}"/>
    <cellStyle name="Comma 4 3 3 4 2 2" xfId="19902" xr:uid="{B4266AB0-341B-4177-956C-E44FFDC12CC1}"/>
    <cellStyle name="Comma 4 3 3 4 3" xfId="9842" xr:uid="{553282A5-B92B-4AB6-95AF-FF829B84000C}"/>
    <cellStyle name="Comma 4 3 3 4 3 2" xfId="23065" xr:uid="{ED09B073-6705-40AF-A579-3CC7E1196FB7}"/>
    <cellStyle name="Comma 4 3 3 4 4" xfId="13007" xr:uid="{5861B005-6067-4CE9-84A7-60912D01F792}"/>
    <cellStyle name="Comma 4 3 3 4 4 2" xfId="26230" xr:uid="{BFF4C187-91D1-4135-8F6E-72B6B544714E}"/>
    <cellStyle name="Comma 4 3 3 4 5" xfId="16761" xr:uid="{F0981AC3-A044-4101-89BA-69D3D6FB5481}"/>
    <cellStyle name="Comma 4 3 3 5" xfId="4266" xr:uid="{750125FA-EEDC-40F7-B3CE-091FCC4D56B9}"/>
    <cellStyle name="Comma 4 3 3 5 2" xfId="17489" xr:uid="{52F3C9FD-4121-4D76-8B24-6E036D9655F6}"/>
    <cellStyle name="Comma 4 3 3 6" xfId="7429" xr:uid="{DD215094-2579-49C0-9BA8-0B9B4CA3BCC9}"/>
    <cellStyle name="Comma 4 3 3 6 2" xfId="20652" xr:uid="{617E350A-C2BB-4630-9346-7BBE0C7A2627}"/>
    <cellStyle name="Comma 4 3 3 7" xfId="10594" xr:uid="{A875001B-1376-4636-A0E6-86C3EE71A3EF}"/>
    <cellStyle name="Comma 4 3 3 7 2" xfId="23817" xr:uid="{D3FFAB7F-3D4C-4CF6-856B-2898027ED917}"/>
    <cellStyle name="Comma 4 3 3 8" xfId="14551" xr:uid="{9D895D8C-11BC-4FAB-98E7-DF22677985A9}"/>
    <cellStyle name="Comma 4 3 4" xfId="1647" xr:uid="{835B7F16-950A-42E5-877C-EDC1E9F2EAC4}"/>
    <cellStyle name="Comma 4 3 4 2" xfId="4631" xr:uid="{2D0C3048-1E2C-4A4B-B421-C4FE5D3C4EF2}"/>
    <cellStyle name="Comma 4 3 4 2 2" xfId="17854" xr:uid="{88BCE4AF-C72E-4EE6-AC05-FEB69A9511E3}"/>
    <cellStyle name="Comma 4 3 4 3" xfId="7794" xr:uid="{E935E229-E42F-4D5E-9CE9-76BF455BE625}"/>
    <cellStyle name="Comma 4 3 4 3 2" xfId="21017" xr:uid="{5F64AD6A-0A64-46D2-B120-8234EB57FF06}"/>
    <cellStyle name="Comma 4 3 4 4" xfId="10959" xr:uid="{E861AF8D-E6E4-4817-8FC7-80FA6BC85B65}"/>
    <cellStyle name="Comma 4 3 4 4 2" xfId="24182" xr:uid="{C7B47679-6C6C-4C91-92DE-3C80C02D557B}"/>
    <cellStyle name="Comma 4 3 4 5" xfId="14872" xr:uid="{AA10E252-DA20-4C39-894E-AF61260255D3}"/>
    <cellStyle name="Comma 4 3 5" xfId="1823" xr:uid="{93B9A107-A277-46B3-9C6A-5DDAC9B498FF}"/>
    <cellStyle name="Comma 4 3 5 2" xfId="4851" xr:uid="{38D488B1-B635-426C-9027-9FA4862666F7}"/>
    <cellStyle name="Comma 4 3 5 2 2" xfId="18074" xr:uid="{E86CA747-1EDC-4E15-951A-CAA9E4E231C0}"/>
    <cellStyle name="Comma 4 3 5 3" xfId="8014" xr:uid="{EB01CE56-420C-4150-88F5-666BE09979FB}"/>
    <cellStyle name="Comma 4 3 5 3 2" xfId="21237" xr:uid="{BBCAD604-104B-4710-8344-49DDEB7D8002}"/>
    <cellStyle name="Comma 4 3 5 4" xfId="11179" xr:uid="{CCACD30F-C049-4FF6-9201-2C49B50A0FA8}"/>
    <cellStyle name="Comma 4 3 5 4 2" xfId="24402" xr:uid="{19DCB2A8-8C1C-486C-98F3-13FE8F71EF69}"/>
    <cellStyle name="Comma 4 3 5 5" xfId="15048" xr:uid="{89BD33CF-2F07-4B86-81C5-0A14082BE078}"/>
    <cellStyle name="Comma 4 3 6" xfId="2510" xr:uid="{BB2E8D99-FEAD-4DB4-ABB5-284908028298}"/>
    <cellStyle name="Comma 4 3 6 2" xfId="5582" xr:uid="{C0CA1905-BD1B-424E-8907-4F6841A4ECC1}"/>
    <cellStyle name="Comma 4 3 6 2 2" xfId="18805" xr:uid="{D9E2454C-6E9B-4018-AD5E-377777233E30}"/>
    <cellStyle name="Comma 4 3 6 3" xfId="8745" xr:uid="{A1861DF8-6541-4CA7-B921-9EFEA25C939F}"/>
    <cellStyle name="Comma 4 3 6 3 2" xfId="21968" xr:uid="{739BA37B-20DF-4178-9776-3972173B1B80}"/>
    <cellStyle name="Comma 4 3 6 4" xfId="11910" xr:uid="{190D823A-8473-4C4F-B8F7-56147DBDA07B}"/>
    <cellStyle name="Comma 4 3 6 4 2" xfId="25133" xr:uid="{7EB0332B-A5DF-4872-95E4-8D826265B15E}"/>
    <cellStyle name="Comma 4 3 6 5" xfId="15735" xr:uid="{0D3D0981-D245-4C21-AF2E-0A36F1F93BAB}"/>
    <cellStyle name="Comma 4 3 7" xfId="3200" xr:uid="{4400EC93-A76C-4F52-AF15-040D735437B9}"/>
    <cellStyle name="Comma 4 3 7 2" xfId="6316" xr:uid="{501718E8-C473-46B4-9B39-079DE7F2A8CF}"/>
    <cellStyle name="Comma 4 3 7 2 2" xfId="19539" xr:uid="{50B3C8AA-60AA-4747-8295-3BF889B5368B}"/>
    <cellStyle name="Comma 4 3 7 3" xfId="9479" xr:uid="{09BFB043-A391-4523-B33D-AFC9E56D96BD}"/>
    <cellStyle name="Comma 4 3 7 3 2" xfId="22702" xr:uid="{6457FC4F-ED13-41B5-A4E7-07992761AD68}"/>
    <cellStyle name="Comma 4 3 7 4" xfId="12644" xr:uid="{58BDB5A6-0776-4271-A627-7E4A47527F39}"/>
    <cellStyle name="Comma 4 3 7 4 2" xfId="25867" xr:uid="{CFAAE6BB-03AA-4B6F-8AAC-4C86FCADFB0C}"/>
    <cellStyle name="Comma 4 3 7 5" xfId="16425" xr:uid="{521B0632-9397-45A1-86E4-D72ABC97BA76}"/>
    <cellStyle name="Comma 4 3 8" xfId="3924" xr:uid="{27A71FDA-4722-481E-8B77-F7B1DECAEAC2}"/>
    <cellStyle name="Comma 4 3 8 2" xfId="17147" xr:uid="{82A53ACD-8578-40A4-A51A-DFC0D148C666}"/>
    <cellStyle name="Comma 4 3 9" xfId="7078" xr:uid="{915A499D-039E-4212-8787-1437B7A658AB}"/>
    <cellStyle name="Comma 4 3 9 2" xfId="20301" xr:uid="{FB880572-DEE8-4D0C-B908-8BB20A1A917A}"/>
    <cellStyle name="Comma 4 4" xfId="227" xr:uid="{9581C968-B957-473E-AFAF-4B5FFDD002D6}"/>
    <cellStyle name="Comma 4 4 10" xfId="10266" xr:uid="{D4C9FFBB-2249-4C9B-96F6-FB3CF4E87457}"/>
    <cellStyle name="Comma 4 4 10 2" xfId="23489" xr:uid="{118B253D-7D83-4835-B1ED-2CCEFB17DCC0}"/>
    <cellStyle name="Comma 4 4 11" xfId="1050" xr:uid="{8F26CC14-6DB0-4BDC-9D32-51E88C87419A}"/>
    <cellStyle name="Comma 4 4 11 2" xfId="14275" xr:uid="{BF856137-3C3E-4C78-87AD-C526BDF50798}"/>
    <cellStyle name="Comma 4 4 12" xfId="13544" xr:uid="{FCA6D291-B03A-447D-9457-F216DE982B05}"/>
    <cellStyle name="Comma 4 4 2" xfId="478" xr:uid="{B1E24AF0-9F7B-43EF-ACBD-16104350CD20}"/>
    <cellStyle name="Comma 4 4 2 10" xfId="13754" xr:uid="{33182531-2042-4A69-852A-65B60DB1909E}"/>
    <cellStyle name="Comma 4 4 2 2" xfId="1527" xr:uid="{437B6A2E-24C0-44D0-B298-74B4019C3EBE}"/>
    <cellStyle name="Comma 4 4 2 2 2" xfId="2387" xr:uid="{A48F2F76-3453-4E51-A62B-4065C565DC32}"/>
    <cellStyle name="Comma 4 4 2 2 2 2" xfId="5442" xr:uid="{A1F89CDD-F6A8-413D-8855-5878CCF90DA4}"/>
    <cellStyle name="Comma 4 4 2 2 2 2 2" xfId="18665" xr:uid="{0CB371C7-03CF-4E1E-A029-02FF9043FD82}"/>
    <cellStyle name="Comma 4 4 2 2 2 3" xfId="8605" xr:uid="{3D68900B-385D-4D68-A0B3-41313A0A264E}"/>
    <cellStyle name="Comma 4 4 2 2 2 3 2" xfId="21828" xr:uid="{B47F4887-8B87-417C-BC93-97A121D11658}"/>
    <cellStyle name="Comma 4 4 2 2 2 4" xfId="11770" xr:uid="{6D23FA70-4876-446E-92DE-E2F45B602BB8}"/>
    <cellStyle name="Comma 4 4 2 2 2 4 2" xfId="24993" xr:uid="{D5DE13EF-023B-4CD5-A74E-4AB9F496D458}"/>
    <cellStyle name="Comma 4 4 2 2 2 5" xfId="15612" xr:uid="{7BE6D704-440E-4909-AA64-32964E19FA62}"/>
    <cellStyle name="Comma 4 4 2 2 3" xfId="3076" xr:uid="{546BDCF7-D9D3-4577-BBB3-87FFF116AC79}"/>
    <cellStyle name="Comma 4 4 2 2 3 2" xfId="6175" xr:uid="{B4B6255C-0D99-4A34-A791-54E3914776AC}"/>
    <cellStyle name="Comma 4 4 2 2 3 2 2" xfId="19398" xr:uid="{58D821C5-AEF5-4A96-A69D-6E529CD212C0}"/>
    <cellStyle name="Comma 4 4 2 2 3 3" xfId="9338" xr:uid="{72009968-5570-4B48-8295-9577813202A2}"/>
    <cellStyle name="Comma 4 4 2 2 3 3 2" xfId="22561" xr:uid="{D84C2FB1-F20F-4932-A301-54C7AEBFDA41}"/>
    <cellStyle name="Comma 4 4 2 2 3 4" xfId="12503" xr:uid="{26D30B0E-83B2-4FAF-B951-F28788109F55}"/>
    <cellStyle name="Comma 4 4 2 2 3 4 2" xfId="25726" xr:uid="{F7DF47DE-BF97-4670-A079-9146E9587731}"/>
    <cellStyle name="Comma 4 4 2 2 3 5" xfId="16301" xr:uid="{F8D0E475-E8C1-4517-B000-E7908556DDBC}"/>
    <cellStyle name="Comma 4 4 2 2 4" xfId="3764" xr:uid="{72F36D1D-A850-4D32-A95D-E592AE68B8AD}"/>
    <cellStyle name="Comma 4 4 2 2 4 2" xfId="6907" xr:uid="{BF5887AB-F107-41A7-B08B-3079C01A789B}"/>
    <cellStyle name="Comma 4 4 2 2 4 2 2" xfId="20130" xr:uid="{D340C86E-FC79-4C77-B7D6-4BFFFCC80784}"/>
    <cellStyle name="Comma 4 4 2 2 4 3" xfId="10070" xr:uid="{25BDF4BD-1A5E-41E8-A74C-5514F0A0A2AA}"/>
    <cellStyle name="Comma 4 4 2 2 4 3 2" xfId="23293" xr:uid="{8DE34063-DC6E-40EE-A5D2-B9E3906BDF5C}"/>
    <cellStyle name="Comma 4 4 2 2 4 4" xfId="13235" xr:uid="{3C259DC7-11EB-4BD5-A9ED-8062C4BD711F}"/>
    <cellStyle name="Comma 4 4 2 2 4 4 2" xfId="26458" xr:uid="{D376111D-40A6-4711-AF9B-190A839C24FF}"/>
    <cellStyle name="Comma 4 4 2 2 4 5" xfId="16989" xr:uid="{FC1A0D87-165A-476F-917A-C7A79F471BD4}"/>
    <cellStyle name="Comma 4 4 2 2 5" xfId="4494" xr:uid="{FEFCF241-3293-4D0C-BE8C-EDEF5F114CC7}"/>
    <cellStyle name="Comma 4 4 2 2 5 2" xfId="17717" xr:uid="{1570B276-D38F-44D6-9F76-3E0AFE708F0D}"/>
    <cellStyle name="Comma 4 4 2 2 6" xfId="7657" xr:uid="{2EF7F88F-F89A-45D9-9695-05C93EF9EDBF}"/>
    <cellStyle name="Comma 4 4 2 2 6 2" xfId="20880" xr:uid="{D3328B47-94B0-4940-A4AA-EA9C9179D20C}"/>
    <cellStyle name="Comma 4 4 2 2 7" xfId="10822" xr:uid="{C690435A-EEC3-4EB9-A6FA-75B357A68864}"/>
    <cellStyle name="Comma 4 4 2 2 7 2" xfId="24045" xr:uid="{3AFD7AA9-3D23-4FE7-B720-E1FA1274F533}"/>
    <cellStyle name="Comma 4 4 2 2 8" xfId="14752" xr:uid="{9ED0CE3F-9C4A-4369-9257-EFD6F5881A15}"/>
    <cellStyle name="Comma 4 4 2 3" xfId="2023" xr:uid="{BD08AF8A-3AAD-4FEA-B96C-364716685DD6}"/>
    <cellStyle name="Comma 4 4 2 3 2" xfId="5078" xr:uid="{0C27F4E3-EA97-4533-95E3-795041185F63}"/>
    <cellStyle name="Comma 4 4 2 3 2 2" xfId="18301" xr:uid="{ABA3202E-108D-4401-B925-E344153EE88B}"/>
    <cellStyle name="Comma 4 4 2 3 3" xfId="8241" xr:uid="{B781A6B7-B050-4101-BAD0-723A894137B9}"/>
    <cellStyle name="Comma 4 4 2 3 3 2" xfId="21464" xr:uid="{FCB83FC8-A709-4654-9D9A-0B92BC6A3ED5}"/>
    <cellStyle name="Comma 4 4 2 3 4" xfId="11406" xr:uid="{A2FD1D85-1D02-40E0-B479-F671EF49A63A}"/>
    <cellStyle name="Comma 4 4 2 3 4 2" xfId="24629" xr:uid="{9F42DF1C-7CD8-4334-B56F-76B1780A02D5}"/>
    <cellStyle name="Comma 4 4 2 3 5" xfId="15248" xr:uid="{0162F87F-C37A-4EFC-ADFF-36E089A57D30}"/>
    <cellStyle name="Comma 4 4 2 4" xfId="2712" xr:uid="{B7E67779-093A-4762-864F-66DC43E3E03A}"/>
    <cellStyle name="Comma 4 4 2 4 2" xfId="5811" xr:uid="{EC697D0E-4C53-40D7-9C94-64888E920C97}"/>
    <cellStyle name="Comma 4 4 2 4 2 2" xfId="19034" xr:uid="{AA248BFC-2E77-4935-88F0-0AC64D3918DF}"/>
    <cellStyle name="Comma 4 4 2 4 3" xfId="8974" xr:uid="{BD74A906-0093-43B7-993C-86C10379B829}"/>
    <cellStyle name="Comma 4 4 2 4 3 2" xfId="22197" xr:uid="{B5157A54-AE3E-4ADE-93DC-CDBF3CD775C0}"/>
    <cellStyle name="Comma 4 4 2 4 4" xfId="12139" xr:uid="{CC7F8923-A5E5-4490-8547-D00CD393798C}"/>
    <cellStyle name="Comma 4 4 2 4 4 2" xfId="25362" xr:uid="{0E9884C5-0E64-42E2-8429-9918A0C1AC22}"/>
    <cellStyle name="Comma 4 4 2 4 5" xfId="15937" xr:uid="{1D2FE1CC-730F-4734-AFE3-1AC7E39011F6}"/>
    <cellStyle name="Comma 4 4 2 5" xfId="3400" xr:uid="{0DE392C3-8C16-47D7-A24D-BCA36D9D14A0}"/>
    <cellStyle name="Comma 4 4 2 5 2" xfId="6543" xr:uid="{13240684-8376-4970-B1AE-AAFC91096A48}"/>
    <cellStyle name="Comma 4 4 2 5 2 2" xfId="19766" xr:uid="{FA6655AB-8C06-4901-9603-2A037B84DB8A}"/>
    <cellStyle name="Comma 4 4 2 5 3" xfId="9706" xr:uid="{58AEE97A-3623-4286-8F44-C68D71D3055B}"/>
    <cellStyle name="Comma 4 4 2 5 3 2" xfId="22929" xr:uid="{E1E57598-3C3A-43AA-B204-0A59E7A252F3}"/>
    <cellStyle name="Comma 4 4 2 5 4" xfId="12871" xr:uid="{5F414AD0-0A9A-4C44-8048-21792B0A8333}"/>
    <cellStyle name="Comma 4 4 2 5 4 2" xfId="26094" xr:uid="{FD6A9052-92AA-49BA-9BB3-AD08B5374FF4}"/>
    <cellStyle name="Comma 4 4 2 5 5" xfId="16625" xr:uid="{E5BBA6F1-62EF-4294-8564-76799594B1D0}"/>
    <cellStyle name="Comma 4 4 2 6" xfId="4130" xr:uid="{ABE79DB6-5AC0-436C-852B-C0CF7E7950CB}"/>
    <cellStyle name="Comma 4 4 2 6 2" xfId="17353" xr:uid="{B4AB44BD-C954-4341-8CED-2BDC62DF5843}"/>
    <cellStyle name="Comma 4 4 2 7" xfId="7293" xr:uid="{7BBBDA95-90E8-4B80-8A7C-796CDFDE0459}"/>
    <cellStyle name="Comma 4 4 2 7 2" xfId="20516" xr:uid="{6D401897-BD3E-466C-986A-B5A72295F65A}"/>
    <cellStyle name="Comma 4 4 2 8" xfId="10458" xr:uid="{7D479B40-BDD3-426C-A556-E79DDB1640ED}"/>
    <cellStyle name="Comma 4 4 2 8 2" xfId="23681" xr:uid="{C38CBBEA-77F9-42E6-B676-BA7AA58B3052}"/>
    <cellStyle name="Comma 4 4 2 9" xfId="1211" xr:uid="{DDE0F7AA-805E-4FD7-BDF7-7B0EE694C4EE}"/>
    <cellStyle name="Comma 4 4 2 9 2" xfId="14436" xr:uid="{97ACA3B4-CE24-45CB-9C28-6DAEB6155F93}"/>
    <cellStyle name="Comma 4 4 3" xfId="1347" xr:uid="{24B555DD-F1CF-4B85-89C8-571460542CDB}"/>
    <cellStyle name="Comma 4 4 3 2" xfId="2182" xr:uid="{0A672BC6-E0FE-4CA8-81B4-AE8437A6BDE3}"/>
    <cellStyle name="Comma 4 4 3 2 2" xfId="5237" xr:uid="{4B299B33-E962-4F67-9450-22C8E4642AA3}"/>
    <cellStyle name="Comma 4 4 3 2 2 2" xfId="18460" xr:uid="{28FDDE3D-79EB-426D-904A-A986620687F6}"/>
    <cellStyle name="Comma 4 4 3 2 3" xfId="8400" xr:uid="{6F9F5CB1-7AD1-4435-9442-E774F98A4DFA}"/>
    <cellStyle name="Comma 4 4 3 2 3 2" xfId="21623" xr:uid="{9DDB952F-A401-4544-A75B-0DCDE0EFB0AE}"/>
    <cellStyle name="Comma 4 4 3 2 4" xfId="11565" xr:uid="{9E67C8B7-05F8-42CD-9A9A-3009FCBCE671}"/>
    <cellStyle name="Comma 4 4 3 2 4 2" xfId="24788" xr:uid="{5177C748-EA7C-43E1-BF4B-67B8C958337E}"/>
    <cellStyle name="Comma 4 4 3 2 5" xfId="15407" xr:uid="{651A6C42-DAF6-43CF-9920-700E6C30AFB5}"/>
    <cellStyle name="Comma 4 4 3 3" xfId="2871" xr:uid="{867231DC-00EE-4D25-B53D-66F663C932AC}"/>
    <cellStyle name="Comma 4 4 3 3 2" xfId="5970" xr:uid="{0A656338-38B3-49F6-8974-080BAB9EC47A}"/>
    <cellStyle name="Comma 4 4 3 3 2 2" xfId="19193" xr:uid="{887F90BA-7586-4771-AA14-D9453901FD84}"/>
    <cellStyle name="Comma 4 4 3 3 3" xfId="9133" xr:uid="{A6540701-5FE6-47F2-8EFA-1BD87B0B95DE}"/>
    <cellStyle name="Comma 4 4 3 3 3 2" xfId="22356" xr:uid="{6BAD1FDC-BEF9-4BAF-8A28-91EDDE6A2966}"/>
    <cellStyle name="Comma 4 4 3 3 4" xfId="12298" xr:uid="{7935BBD6-0A87-4C34-84DE-05EAC30FB75E}"/>
    <cellStyle name="Comma 4 4 3 3 4 2" xfId="25521" xr:uid="{8A683A86-9648-454C-9315-4ED0C4F3D6E7}"/>
    <cellStyle name="Comma 4 4 3 3 5" xfId="16096" xr:uid="{BC76E39E-D45D-4457-B42B-E360474C5818}"/>
    <cellStyle name="Comma 4 4 3 4" xfId="3559" xr:uid="{5AB915EE-7ADB-4BCD-9DCE-1F5F503D945F}"/>
    <cellStyle name="Comma 4 4 3 4 2" xfId="6702" xr:uid="{78DDE8DF-CCD4-4C05-B083-676395B5811A}"/>
    <cellStyle name="Comma 4 4 3 4 2 2" xfId="19925" xr:uid="{884D3A9F-7E26-4D90-99A3-5357F5E826AE}"/>
    <cellStyle name="Comma 4 4 3 4 3" xfId="9865" xr:uid="{AF97A026-8515-4D1F-B50A-0CB51F7699A9}"/>
    <cellStyle name="Comma 4 4 3 4 3 2" xfId="23088" xr:uid="{3C9CE7F8-DEBD-4748-BC3C-12A48B817BA8}"/>
    <cellStyle name="Comma 4 4 3 4 4" xfId="13030" xr:uid="{DD76EABB-B71A-49B9-87E4-F05EB22C965B}"/>
    <cellStyle name="Comma 4 4 3 4 4 2" xfId="26253" xr:uid="{8AB02701-4384-4FA4-9B5B-2656D3CC2705}"/>
    <cellStyle name="Comma 4 4 3 4 5" xfId="16784" xr:uid="{42BF4D60-77F6-4593-ACB6-E28D9F38E1A8}"/>
    <cellStyle name="Comma 4 4 3 5" xfId="4289" xr:uid="{A2336D12-DA60-4A87-BAE7-584936F21838}"/>
    <cellStyle name="Comma 4 4 3 5 2" xfId="17512" xr:uid="{57B02938-00A4-4FFD-8037-6FCD531356F7}"/>
    <cellStyle name="Comma 4 4 3 6" xfId="7452" xr:uid="{28D7D33F-F3A4-4E6B-844C-C31018E2D98D}"/>
    <cellStyle name="Comma 4 4 3 6 2" xfId="20675" xr:uid="{830CD58C-898C-42ED-8F35-EFC3E322203A}"/>
    <cellStyle name="Comma 4 4 3 7" xfId="10617" xr:uid="{C8234B91-EE62-43A2-81A6-BDB92E88AA89}"/>
    <cellStyle name="Comma 4 4 3 7 2" xfId="23840" xr:uid="{1F690F5C-0F70-4EE4-9747-1FA97BC738D5}"/>
    <cellStyle name="Comma 4 4 3 8" xfId="14572" xr:uid="{FCAF4C0A-C1CC-4806-ADF6-31D3EEFE6AB9}"/>
    <cellStyle name="Comma 4 4 4" xfId="1668" xr:uid="{F2795F16-027A-48B9-9D46-E3739B3DFF83}"/>
    <cellStyle name="Comma 4 4 4 2" xfId="4654" xr:uid="{E1E9C7E1-1E02-405D-AC1D-227F7F9E577E}"/>
    <cellStyle name="Comma 4 4 4 2 2" xfId="17877" xr:uid="{FAA6054E-2C92-4153-A7E0-3C1EEC27277C}"/>
    <cellStyle name="Comma 4 4 4 3" xfId="7817" xr:uid="{CBC6D713-823E-4824-B21B-30C25332FD24}"/>
    <cellStyle name="Comma 4 4 4 3 2" xfId="21040" xr:uid="{A6F84FE3-1C15-4266-AFCA-71313E1D2E4B}"/>
    <cellStyle name="Comma 4 4 4 4" xfId="10982" xr:uid="{86DDB565-4857-4795-A683-618503942556}"/>
    <cellStyle name="Comma 4 4 4 4 2" xfId="24205" xr:uid="{A4A34BFD-AB3C-4F00-A5A9-77B000D678DE}"/>
    <cellStyle name="Comma 4 4 4 5" xfId="14893" xr:uid="{769EC84B-B10B-4F36-B6B9-88AE27288FFF}"/>
    <cellStyle name="Comma 4 4 5" xfId="1844" xr:uid="{436B9DC2-869D-4EAF-BB11-1D132A3991D6}"/>
    <cellStyle name="Comma 4 4 5 2" xfId="4874" xr:uid="{AEB7DCEA-7AB6-4ABF-8C71-92F529BBE36E}"/>
    <cellStyle name="Comma 4 4 5 2 2" xfId="18097" xr:uid="{9BB94F93-DF02-463D-BC96-C7561EDA1CCF}"/>
    <cellStyle name="Comma 4 4 5 3" xfId="8037" xr:uid="{2BD13501-7222-4615-AFFC-3B19DD590B2F}"/>
    <cellStyle name="Comma 4 4 5 3 2" xfId="21260" xr:uid="{B2194FCE-9D3B-412F-93A5-40882E380503}"/>
    <cellStyle name="Comma 4 4 5 4" xfId="11202" xr:uid="{9497B72D-EE84-4B9C-A30E-0F84F7137C64}"/>
    <cellStyle name="Comma 4 4 5 4 2" xfId="24425" xr:uid="{0F99A128-F52E-4F44-B5DD-CB4ECB619500}"/>
    <cellStyle name="Comma 4 4 5 5" xfId="15069" xr:uid="{FC5DA541-69E1-4435-8AA2-C30B5B5594DE}"/>
    <cellStyle name="Comma 4 4 6" xfId="2531" xr:uid="{2C461738-7A48-45A5-8670-AF7155447C22}"/>
    <cellStyle name="Comma 4 4 6 2" xfId="5605" xr:uid="{6F78FE74-0EB1-4F95-A0AF-5BCB8F1BBDBD}"/>
    <cellStyle name="Comma 4 4 6 2 2" xfId="18828" xr:uid="{98817C9C-E98B-47BD-8F44-106790CE8EED}"/>
    <cellStyle name="Comma 4 4 6 3" xfId="8768" xr:uid="{BC5CCBED-15B3-4E84-816E-15111972D5AF}"/>
    <cellStyle name="Comma 4 4 6 3 2" xfId="21991" xr:uid="{E1BDE168-A624-450B-A677-8AFA8C7AC10E}"/>
    <cellStyle name="Comma 4 4 6 4" xfId="11933" xr:uid="{5840C908-A91E-458E-B3D9-91421B442F8E}"/>
    <cellStyle name="Comma 4 4 6 4 2" xfId="25156" xr:uid="{8E7F7181-0B8A-4761-B0F8-8F50FCD07644}"/>
    <cellStyle name="Comma 4 4 6 5" xfId="15756" xr:uid="{4BEDE712-4879-4093-B4D9-EA2878023694}"/>
    <cellStyle name="Comma 4 4 7" xfId="3221" xr:uid="{D72FF0C2-A04D-40F2-A49F-742F3996E2BE}"/>
    <cellStyle name="Comma 4 4 7 2" xfId="6339" xr:uid="{B9C69B7C-F5A5-409F-AA5D-331C723C88A4}"/>
    <cellStyle name="Comma 4 4 7 2 2" xfId="19562" xr:uid="{66C0FC28-7164-421F-B650-958008EDFA83}"/>
    <cellStyle name="Comma 4 4 7 3" xfId="9502" xr:uid="{3659B21B-CEF4-4189-B63D-469BA19BA1D5}"/>
    <cellStyle name="Comma 4 4 7 3 2" xfId="22725" xr:uid="{A132796F-108F-4067-95AD-570F630813D0}"/>
    <cellStyle name="Comma 4 4 7 4" xfId="12667" xr:uid="{FBCFDD45-9E4A-4E0F-AEBC-4D9343011A34}"/>
    <cellStyle name="Comma 4 4 7 4 2" xfId="25890" xr:uid="{272EF63A-4438-42FB-B56D-9325D080F532}"/>
    <cellStyle name="Comma 4 4 7 5" xfId="16446" xr:uid="{EDC1DB4F-97A0-403F-AAC9-A12B767ABD11}"/>
    <cellStyle name="Comma 4 4 8" xfId="3947" xr:uid="{BF7C7D4F-A0CB-4821-ACFD-FD4CA7CC17C2}"/>
    <cellStyle name="Comma 4 4 8 2" xfId="17170" xr:uid="{A612351F-BC9C-46F5-9C1A-2734E4188A5A}"/>
    <cellStyle name="Comma 4 4 9" xfId="7101" xr:uid="{FD9DC00D-9C90-4344-85F0-67FD425A3B6E}"/>
    <cellStyle name="Comma 4 4 9 2" xfId="20324" xr:uid="{49FD8E46-9306-4216-987C-5883F46139C2}"/>
    <cellStyle name="Comma 4 5" xfId="320" xr:uid="{0842FC3A-7121-4640-B0DA-D201A0CC5F9E}"/>
    <cellStyle name="Comma 4 5 10" xfId="1096" xr:uid="{DB32A21B-F008-43C7-A857-90D0D930E1FA}"/>
    <cellStyle name="Comma 4 5 10 2" xfId="14321" xr:uid="{0DAAC8AC-2443-43BC-A986-33844194ADD6}"/>
    <cellStyle name="Comma 4 5 11" xfId="13601" xr:uid="{3399371C-0B81-4300-BD55-F241B26B6C7A}"/>
    <cellStyle name="Comma 4 5 2" xfId="542" xr:uid="{E750F6A4-127E-45BB-83EF-1AE466A25630}"/>
    <cellStyle name="Comma 4 5 2 2" xfId="2249" xr:uid="{38E53099-71D8-4333-87D2-361B03BB760B}"/>
    <cellStyle name="Comma 4 5 2 2 2" xfId="5304" xr:uid="{ECB8331D-7C62-4311-BDB2-2BDB1962A90E}"/>
    <cellStyle name="Comma 4 5 2 2 2 2" xfId="18527" xr:uid="{87BCE6B2-E7B2-4C4D-B1D6-E0D8C9E3ACAA}"/>
    <cellStyle name="Comma 4 5 2 2 3" xfId="8467" xr:uid="{3F45B168-0C2A-4B22-A895-45E9B55737BC}"/>
    <cellStyle name="Comma 4 5 2 2 3 2" xfId="21690" xr:uid="{761E6CD8-5A52-4DC9-8419-0599CFDDAE8D}"/>
    <cellStyle name="Comma 4 5 2 2 4" xfId="11632" xr:uid="{FD7F34B7-000C-4C7D-98F1-7AA2E96A1C99}"/>
    <cellStyle name="Comma 4 5 2 2 4 2" xfId="24855" xr:uid="{96FD2290-A32E-4B41-9340-003BB0AEF9E0}"/>
    <cellStyle name="Comma 4 5 2 2 5" xfId="15474" xr:uid="{9A69FA56-C954-450E-84E9-E993531B0CAD}"/>
    <cellStyle name="Comma 4 5 2 3" xfId="2938" xr:uid="{AA599C41-01A0-4E3C-A4A8-9309BFADE73D}"/>
    <cellStyle name="Comma 4 5 2 3 2" xfId="6037" xr:uid="{5BB95C66-3F78-4711-B36B-E77B9FE5B6F1}"/>
    <cellStyle name="Comma 4 5 2 3 2 2" xfId="19260" xr:uid="{B65B64AA-31F7-492E-8C80-8FD2673AFCD9}"/>
    <cellStyle name="Comma 4 5 2 3 3" xfId="9200" xr:uid="{FDFAC3F1-E094-4F5E-8327-311149636217}"/>
    <cellStyle name="Comma 4 5 2 3 3 2" xfId="22423" xr:uid="{DBF60866-1F28-4D68-BCED-9FAE672CB333}"/>
    <cellStyle name="Comma 4 5 2 3 4" xfId="12365" xr:uid="{B93187E8-56D2-46B6-A443-58663B16E4F6}"/>
    <cellStyle name="Comma 4 5 2 3 4 2" xfId="25588" xr:uid="{3EB68045-91B1-460F-A4C0-9C68E80E8D02}"/>
    <cellStyle name="Comma 4 5 2 3 5" xfId="16163" xr:uid="{050312CB-3D3F-4B75-8EC3-F1AD79176CA3}"/>
    <cellStyle name="Comma 4 5 2 4" xfId="3626" xr:uid="{CE372D67-5040-4727-943E-76AF549CAA2A}"/>
    <cellStyle name="Comma 4 5 2 4 2" xfId="6769" xr:uid="{77A9E485-A71E-4735-8E5A-393A20B21008}"/>
    <cellStyle name="Comma 4 5 2 4 2 2" xfId="19992" xr:uid="{7DF9217C-53C0-400E-85E1-8FED009AC59C}"/>
    <cellStyle name="Comma 4 5 2 4 3" xfId="9932" xr:uid="{17807272-B91C-4434-BE78-3964B8A4EF47}"/>
    <cellStyle name="Comma 4 5 2 4 3 2" xfId="23155" xr:uid="{D4519740-A953-4638-8872-C945FA7063FC}"/>
    <cellStyle name="Comma 4 5 2 4 4" xfId="13097" xr:uid="{255D4568-67E2-4038-B883-B02132011EE2}"/>
    <cellStyle name="Comma 4 5 2 4 4 2" xfId="26320" xr:uid="{60084979-A8E9-47DE-B048-26D972370E86}"/>
    <cellStyle name="Comma 4 5 2 4 5" xfId="16851" xr:uid="{50705A81-92F7-46C5-A545-B00DEB3D5626}"/>
    <cellStyle name="Comma 4 5 2 5" xfId="4356" xr:uid="{1FA4B7E1-E76F-47ED-9519-72968743759E}"/>
    <cellStyle name="Comma 4 5 2 5 2" xfId="17579" xr:uid="{28EB64BE-9A3E-4441-8404-0E116B52740B}"/>
    <cellStyle name="Comma 4 5 2 6" xfId="7519" xr:uid="{80CBDF6E-FD80-4262-BAD2-303D89E748FC}"/>
    <cellStyle name="Comma 4 5 2 6 2" xfId="20742" xr:uid="{648A5822-6C11-4E6E-8D98-E1CC676FD7A5}"/>
    <cellStyle name="Comma 4 5 2 7" xfId="10684" xr:uid="{4BBC8B6F-C910-4066-851D-BA254A5FD856}"/>
    <cellStyle name="Comma 4 5 2 7 2" xfId="23907" xr:uid="{7AC677AD-8D88-4B3B-B66A-9644B7A41433}"/>
    <cellStyle name="Comma 4 5 2 8" xfId="1393" xr:uid="{AE474460-4CB3-4BF8-8B57-FEC397BC83BA}"/>
    <cellStyle name="Comma 4 5 2 8 2" xfId="14618" xr:uid="{372DAC56-3795-43AC-930C-2DBF1E19CE92}"/>
    <cellStyle name="Comma 4 5 2 9" xfId="13809" xr:uid="{17D239A8-A216-45C2-8DD2-FB663C2FADAD}"/>
    <cellStyle name="Comma 4 5 3" xfId="1714" xr:uid="{FAC9BA8B-6A81-4EF3-9A33-D213C51E0D1D}"/>
    <cellStyle name="Comma 4 5 3 2" xfId="4721" xr:uid="{E12F2A8E-43B8-4796-95D0-B65FB46A8B81}"/>
    <cellStyle name="Comma 4 5 3 2 2" xfId="17944" xr:uid="{657674E2-9B4D-4F1F-AB39-D4176E484AE0}"/>
    <cellStyle name="Comma 4 5 3 3" xfId="7884" xr:uid="{BB1B78CC-4721-480C-9BB4-A58508D33F4C}"/>
    <cellStyle name="Comma 4 5 3 3 2" xfId="21107" xr:uid="{67979F75-FE85-4A30-A672-9689D1D598DB}"/>
    <cellStyle name="Comma 4 5 3 4" xfId="11049" xr:uid="{80816531-FEAC-4D53-B6EC-7A40DF6D32A8}"/>
    <cellStyle name="Comma 4 5 3 4 2" xfId="24272" xr:uid="{786096F8-E5A0-4BE6-9B4A-873A27F129BC}"/>
    <cellStyle name="Comma 4 5 3 5" xfId="14939" xr:uid="{9AAB532F-8D55-4B19-8C77-CAF198CA8E29}"/>
    <cellStyle name="Comma 4 5 4" xfId="1890" xr:uid="{1C78DD87-7C24-4625-9169-863461AEE4F4}"/>
    <cellStyle name="Comma 4 5 4 2" xfId="4941" xr:uid="{7644124F-9580-4F77-A0DD-C72CF11F96DD}"/>
    <cellStyle name="Comma 4 5 4 2 2" xfId="18164" xr:uid="{B0D6C4AC-3A7A-4BCE-A43A-E4339982370B}"/>
    <cellStyle name="Comma 4 5 4 3" xfId="8104" xr:uid="{E9AA76E5-D0E6-4097-A10A-906D05EF0DF5}"/>
    <cellStyle name="Comma 4 5 4 3 2" xfId="21327" xr:uid="{1C2B9280-1CAA-4178-8DF0-A7F8DBC5EFFB}"/>
    <cellStyle name="Comma 4 5 4 4" xfId="11269" xr:uid="{09F2FF0E-7920-410F-843D-3A7D64EB8858}"/>
    <cellStyle name="Comma 4 5 4 4 2" xfId="24492" xr:uid="{D19914EA-D7F1-4127-B056-EF0696C41C53}"/>
    <cellStyle name="Comma 4 5 4 5" xfId="15115" xr:uid="{629C5FC8-2BE7-4FA0-8AA1-3C7B38EEBA24}"/>
    <cellStyle name="Comma 4 5 5" xfId="2578" xr:uid="{C66CF9D3-F71D-444C-A604-6DA5E4BE8C51}"/>
    <cellStyle name="Comma 4 5 5 2" xfId="5673" xr:uid="{F9FD414C-C226-40C6-9467-DD36785DE3AC}"/>
    <cellStyle name="Comma 4 5 5 2 2" xfId="18896" xr:uid="{CA126DC6-EFBD-4890-80E4-53C6EBA444ED}"/>
    <cellStyle name="Comma 4 5 5 3" xfId="8836" xr:uid="{64A50351-B6F3-43BF-BDAE-62D768318C5B}"/>
    <cellStyle name="Comma 4 5 5 3 2" xfId="22059" xr:uid="{92E7BFBF-FC70-4A5B-B649-EAEA1B788A10}"/>
    <cellStyle name="Comma 4 5 5 4" xfId="12001" xr:uid="{964893CD-7BCC-42C8-99B4-842D4592949F}"/>
    <cellStyle name="Comma 4 5 5 4 2" xfId="25224" xr:uid="{60BDD91F-8654-478D-8CE6-7E48978E3E79}"/>
    <cellStyle name="Comma 4 5 5 5" xfId="15803" xr:uid="{23CD09A5-208A-4988-9955-C5EC0DF1280C}"/>
    <cellStyle name="Comma 4 5 6" xfId="3267" xr:uid="{CDB63CE7-7C31-42B6-9F8E-A3580CAA8A0E}"/>
    <cellStyle name="Comma 4 5 6 2" xfId="6406" xr:uid="{EF5893CE-5972-4730-8115-E75960CC5EFD}"/>
    <cellStyle name="Comma 4 5 6 2 2" xfId="19629" xr:uid="{DDD9F447-464D-455C-85BA-AA797372FE99}"/>
    <cellStyle name="Comma 4 5 6 3" xfId="9569" xr:uid="{BE6E840F-F463-459C-B5D9-A3044E275D95}"/>
    <cellStyle name="Comma 4 5 6 3 2" xfId="22792" xr:uid="{084CE89B-7D68-4525-8894-2AD6A1D58E8C}"/>
    <cellStyle name="Comma 4 5 6 4" xfId="12734" xr:uid="{1AC20410-5E39-48C4-B2E2-EF12749504D1}"/>
    <cellStyle name="Comma 4 5 6 4 2" xfId="25957" xr:uid="{68F386A1-2C39-4BB3-8CBA-99A55B8CF0BD}"/>
    <cellStyle name="Comma 4 5 6 5" xfId="16492" xr:uid="{1369AC58-4248-4289-89B5-9006956A80FB}"/>
    <cellStyle name="Comma 4 5 7" xfId="3997" xr:uid="{D6D56773-01A6-4532-8C7A-CEB4A36FE794}"/>
    <cellStyle name="Comma 4 5 7 2" xfId="17220" xr:uid="{D263B1DD-5BA5-4331-9C98-5A76B357490F}"/>
    <cellStyle name="Comma 4 5 8" xfId="7156" xr:uid="{FBCE91E0-A1DC-450E-9045-EE6573108616}"/>
    <cellStyle name="Comma 4 5 8 2" xfId="20379" xr:uid="{7D644538-867F-4948-BAFF-C20B56E02088}"/>
    <cellStyle name="Comma 4 5 9" xfId="10321" xr:uid="{A9C4D530-A42C-48B2-970F-18A78CADEDA3}"/>
    <cellStyle name="Comma 4 5 9 2" xfId="23544" xr:uid="{40C38F35-D791-47E6-AAC9-6EE86F0342BB}"/>
    <cellStyle name="Comma 4 6" xfId="358" xr:uid="{A9CC5A94-A1F0-4536-B7CD-C2CCCB00B441}"/>
    <cellStyle name="Comma 4 6 10" xfId="13634" xr:uid="{BBA9FCF5-2019-4144-854A-1E3C967ECFDD}"/>
    <cellStyle name="Comma 4 6 2" xfId="1409" xr:uid="{1E915996-4A8D-45EA-9771-6BE9FE58222A}"/>
    <cellStyle name="Comma 4 6 2 2" xfId="2269" xr:uid="{A6460E1C-67FE-4D09-8E56-892B7A60AFF3}"/>
    <cellStyle name="Comma 4 6 2 2 2" xfId="5324" xr:uid="{E89FF157-1B8A-4E8D-ADE9-8877DED1C37E}"/>
    <cellStyle name="Comma 4 6 2 2 2 2" xfId="18547" xr:uid="{CAAB9E38-F11C-4C76-9730-F7D1415D4DEA}"/>
    <cellStyle name="Comma 4 6 2 2 3" xfId="8487" xr:uid="{6FB58B15-5729-40ED-8620-9EEF41826DDA}"/>
    <cellStyle name="Comma 4 6 2 2 3 2" xfId="21710" xr:uid="{26F594DE-A084-4F5E-8F6B-123EE3C952D4}"/>
    <cellStyle name="Comma 4 6 2 2 4" xfId="11652" xr:uid="{40C0C36C-7730-4BDC-A39E-82AC118A664A}"/>
    <cellStyle name="Comma 4 6 2 2 4 2" xfId="24875" xr:uid="{3BC596CF-4FB7-4E8C-8257-8EAE1905B73C}"/>
    <cellStyle name="Comma 4 6 2 2 5" xfId="15494" xr:uid="{B87BE798-1D83-4796-A919-F7EC9B164C60}"/>
    <cellStyle name="Comma 4 6 2 3" xfId="2958" xr:uid="{03054E07-C771-46CE-B3ED-2380FE106E95}"/>
    <cellStyle name="Comma 4 6 2 3 2" xfId="6057" xr:uid="{24BAF124-08B7-4E81-9844-88C82B11AB31}"/>
    <cellStyle name="Comma 4 6 2 3 2 2" xfId="19280" xr:uid="{1B954117-4F8B-49FD-BFD5-95B1BBA8A205}"/>
    <cellStyle name="Comma 4 6 2 3 3" xfId="9220" xr:uid="{8E263FD9-5C43-4377-84CD-F92782365B20}"/>
    <cellStyle name="Comma 4 6 2 3 3 2" xfId="22443" xr:uid="{F1900B10-7A4D-4308-98CB-1322BA71DC13}"/>
    <cellStyle name="Comma 4 6 2 3 4" xfId="12385" xr:uid="{6EE39BE9-0367-44CC-87F0-0626BD879710}"/>
    <cellStyle name="Comma 4 6 2 3 4 2" xfId="25608" xr:uid="{09364811-93E9-432C-960D-462E7722FE2D}"/>
    <cellStyle name="Comma 4 6 2 3 5" xfId="16183" xr:uid="{AB7C0FB8-FAC3-4911-BEB4-C89D5841EA09}"/>
    <cellStyle name="Comma 4 6 2 4" xfId="3646" xr:uid="{736B38A6-8A97-4E45-A45F-826F1128EC2E}"/>
    <cellStyle name="Comma 4 6 2 4 2" xfId="6789" xr:uid="{F02CF281-D2D7-465D-A7C5-480D06141294}"/>
    <cellStyle name="Comma 4 6 2 4 2 2" xfId="20012" xr:uid="{0B255582-F16F-4C7E-9EA1-D305F087F4E0}"/>
    <cellStyle name="Comma 4 6 2 4 3" xfId="9952" xr:uid="{BC62CF01-127C-49AD-8038-D5011AA65CA2}"/>
    <cellStyle name="Comma 4 6 2 4 3 2" xfId="23175" xr:uid="{AB65FEF1-8418-4AC0-9533-3B7922BCA680}"/>
    <cellStyle name="Comma 4 6 2 4 4" xfId="13117" xr:uid="{7874A0F9-AD5B-403E-ACF2-3CAB04E21B3F}"/>
    <cellStyle name="Comma 4 6 2 4 4 2" xfId="26340" xr:uid="{35D472E9-3521-4DE7-8F68-0FECE240F9D1}"/>
    <cellStyle name="Comma 4 6 2 4 5" xfId="16871" xr:uid="{6CB08A79-F277-46FD-8232-30C1EC80552D}"/>
    <cellStyle name="Comma 4 6 2 5" xfId="4376" xr:uid="{CDC357B3-FE8C-4079-AE27-AB2EEB538635}"/>
    <cellStyle name="Comma 4 6 2 5 2" xfId="17599" xr:uid="{88C2CDEE-1423-440C-B0C8-878D300B5FEC}"/>
    <cellStyle name="Comma 4 6 2 6" xfId="7539" xr:uid="{8CAA094E-CF00-404C-B6C3-804A9BF55EB5}"/>
    <cellStyle name="Comma 4 6 2 6 2" xfId="20762" xr:uid="{C70F3033-01E9-4A0C-AC9D-5BFADC2E8DAD}"/>
    <cellStyle name="Comma 4 6 2 7" xfId="10704" xr:uid="{57D90A78-C457-48DC-9A3E-E80134CC6E5A}"/>
    <cellStyle name="Comma 4 6 2 7 2" xfId="23927" xr:uid="{28DE697A-7C5B-45E4-BC48-5A22986F514A}"/>
    <cellStyle name="Comma 4 6 2 8" xfId="14634" xr:uid="{109DCDB8-BA80-442A-B059-58DEBF38F319}"/>
    <cellStyle name="Comma 4 6 3" xfId="1906" xr:uid="{1AFE3435-4E1F-4506-B6A9-D6BD9990A5D4}"/>
    <cellStyle name="Comma 4 6 3 2" xfId="4961" xr:uid="{CC38CC33-F0DE-4C26-ABD4-3489A4BF80F4}"/>
    <cellStyle name="Comma 4 6 3 2 2" xfId="18184" xr:uid="{7D647A3C-3080-4D33-8D7E-C70E0B75037C}"/>
    <cellStyle name="Comma 4 6 3 3" xfId="8124" xr:uid="{894EBCEC-D0B5-4E9E-BD49-58204502234F}"/>
    <cellStyle name="Comma 4 6 3 3 2" xfId="21347" xr:uid="{F2C3F11E-D00F-470B-A3F0-909ABE3CD9A1}"/>
    <cellStyle name="Comma 4 6 3 4" xfId="11289" xr:uid="{0EB725FF-6F18-4D09-9F8C-BB14CA188920}"/>
    <cellStyle name="Comma 4 6 3 4 2" xfId="24512" xr:uid="{1F1B478D-189C-4BC7-A823-1A5128C9D131}"/>
    <cellStyle name="Comma 4 6 3 5" xfId="15131" xr:uid="{0DEE5AE2-12B4-4D5E-B4F0-0D1BB82662D7}"/>
    <cellStyle name="Comma 4 6 4" xfId="2594" xr:uid="{F6B8A01C-B621-4E32-889B-4D66689B040F}"/>
    <cellStyle name="Comma 4 6 4 2" xfId="5693" xr:uid="{FA88F5FC-5834-4262-8C80-ED67AD64D4B7}"/>
    <cellStyle name="Comma 4 6 4 2 2" xfId="18916" xr:uid="{884E2BA8-6C35-4381-87D2-F0EC687BE651}"/>
    <cellStyle name="Comma 4 6 4 3" xfId="8856" xr:uid="{8E6327AB-021C-4288-B6C4-534737264E46}"/>
    <cellStyle name="Comma 4 6 4 3 2" xfId="22079" xr:uid="{405EE67C-8998-4366-9587-E2E727D38143}"/>
    <cellStyle name="Comma 4 6 4 4" xfId="12021" xr:uid="{B6971706-F825-4C7F-9CE0-81109D2AC2AC}"/>
    <cellStyle name="Comma 4 6 4 4 2" xfId="25244" xr:uid="{ADA25301-518E-4554-84E7-C7C86B082B97}"/>
    <cellStyle name="Comma 4 6 4 5" xfId="15819" xr:uid="{40284D17-3340-4505-BC6F-FD86DBCC6F41}"/>
    <cellStyle name="Comma 4 6 5" xfId="3283" xr:uid="{E9832011-B3A8-48B6-8E1F-10FE4BE8F440}"/>
    <cellStyle name="Comma 4 6 5 2" xfId="6426" xr:uid="{1D197207-F4A2-4CC0-9A98-EC3C834B7E97}"/>
    <cellStyle name="Comma 4 6 5 2 2" xfId="19649" xr:uid="{4A3607C0-234B-4613-96F7-35FA24FAD653}"/>
    <cellStyle name="Comma 4 6 5 3" xfId="9589" xr:uid="{AA115F92-744E-444E-9CCD-2B5BFBE8CDF0}"/>
    <cellStyle name="Comma 4 6 5 3 2" xfId="22812" xr:uid="{4AE36289-44F3-465F-99E1-4D121CD3AC7E}"/>
    <cellStyle name="Comma 4 6 5 4" xfId="12754" xr:uid="{6F7809F5-852D-47DB-AABF-5A086279D943}"/>
    <cellStyle name="Comma 4 6 5 4 2" xfId="25977" xr:uid="{88320288-9C5F-42DD-BFBF-D7E24D761B30}"/>
    <cellStyle name="Comma 4 6 5 5" xfId="16508" xr:uid="{627953AE-3E4C-4CB2-9FFE-C3490FF13C51}"/>
    <cellStyle name="Comma 4 6 6" xfId="4013" xr:uid="{E2F5C9B7-60A5-495B-9710-9F59682F47DA}"/>
    <cellStyle name="Comma 4 6 6 2" xfId="17236" xr:uid="{6C6E3F9C-3B74-4878-A68F-9FF22F2D4AF2}"/>
    <cellStyle name="Comma 4 6 7" xfId="7176" xr:uid="{12A361F4-DDE2-4698-A46E-F3B1145F30DD}"/>
    <cellStyle name="Comma 4 6 7 2" xfId="20399" xr:uid="{8DE666BB-1447-4005-ADA1-F230B4A853A8}"/>
    <cellStyle name="Comma 4 6 8" xfId="10341" xr:uid="{40A7D8D2-9208-4B82-9DB9-6A66E333DB29}"/>
    <cellStyle name="Comma 4 6 8 2" xfId="23564" xr:uid="{3E672995-8884-4A4D-9C44-F875E7AB2BE1}"/>
    <cellStyle name="Comma 4 6 9" xfId="1112" xr:uid="{C8E2BA55-799C-4DE8-AEB0-023DA50E7988}"/>
    <cellStyle name="Comma 4 6 9 2" xfId="14337" xr:uid="{4A1DD196-8B3D-437B-B2B0-64F3ED101367}"/>
    <cellStyle name="Comma 4 7" xfId="1249" xr:uid="{D3BD542B-D1E2-4D56-BF91-BEFC038F11CF}"/>
    <cellStyle name="Comma 4 7 2" xfId="2065" xr:uid="{2BB990EA-0691-417F-A62A-559883FE9A0C}"/>
    <cellStyle name="Comma 4 7 2 2" xfId="5120" xr:uid="{0C8188B7-933D-4C8B-842D-5F2479ED18A1}"/>
    <cellStyle name="Comma 4 7 2 2 2" xfId="18343" xr:uid="{38E82CBE-66A6-4EF4-88F2-67F7F57635C9}"/>
    <cellStyle name="Comma 4 7 2 3" xfId="8283" xr:uid="{89057C24-0AE8-4DCC-B6F3-4FAC82C782E7}"/>
    <cellStyle name="Comma 4 7 2 3 2" xfId="21506" xr:uid="{0D150CEC-115B-45F9-8D29-D4F287FA7E75}"/>
    <cellStyle name="Comma 4 7 2 4" xfId="11448" xr:uid="{CF1702C4-E2B9-4757-9222-D965AFE1116E}"/>
    <cellStyle name="Comma 4 7 2 4 2" xfId="24671" xr:uid="{67032697-2F31-4495-A45B-DE8874D89681}"/>
    <cellStyle name="Comma 4 7 2 5" xfId="15290" xr:uid="{95AA9BED-A39C-4440-9746-A1A3D650283B}"/>
    <cellStyle name="Comma 4 7 3" xfId="2754" xr:uid="{79AB45AF-4500-4759-B86A-9EDC77820D2B}"/>
    <cellStyle name="Comma 4 7 3 2" xfId="5853" xr:uid="{FAFBB343-727F-4250-A09B-61B9DA91073A}"/>
    <cellStyle name="Comma 4 7 3 2 2" xfId="19076" xr:uid="{B792DAB3-21F5-45DD-B96C-DDF985AAE58F}"/>
    <cellStyle name="Comma 4 7 3 3" xfId="9016" xr:uid="{3D6F78DF-2065-448C-B464-9F09EE1A0203}"/>
    <cellStyle name="Comma 4 7 3 3 2" xfId="22239" xr:uid="{A593CD1E-B40D-4D33-8975-3576D08BC2AB}"/>
    <cellStyle name="Comma 4 7 3 4" xfId="12181" xr:uid="{B4E170B4-15B3-4EE4-BC2A-5685B385ADF1}"/>
    <cellStyle name="Comma 4 7 3 4 2" xfId="25404" xr:uid="{DF692780-DE0C-4BE0-8617-7F22C56FE8C3}"/>
    <cellStyle name="Comma 4 7 3 5" xfId="15979" xr:uid="{984DA866-3435-424C-AFBF-D96560A2CB43}"/>
    <cellStyle name="Comma 4 7 4" xfId="3442" xr:uid="{7BA03EB2-58EF-433D-9B51-ADCD4DAC9592}"/>
    <cellStyle name="Comma 4 7 4 2" xfId="6585" xr:uid="{9CAEF52C-0871-4970-8A09-143197278B4D}"/>
    <cellStyle name="Comma 4 7 4 2 2" xfId="19808" xr:uid="{7E90F27E-629E-44B0-86B2-2B0244E1A070}"/>
    <cellStyle name="Comma 4 7 4 3" xfId="9748" xr:uid="{B01F83B7-4F11-46C3-BAC0-76D12CFD9E17}"/>
    <cellStyle name="Comma 4 7 4 3 2" xfId="22971" xr:uid="{79788A5C-89BC-425A-8FB9-3A5005798EC7}"/>
    <cellStyle name="Comma 4 7 4 4" xfId="12913" xr:uid="{CAAD24BB-3890-4623-93AF-2C796F8DB8CB}"/>
    <cellStyle name="Comma 4 7 4 4 2" xfId="26136" xr:uid="{3B926B97-86E7-4FE0-8D3C-B08BE482D761}"/>
    <cellStyle name="Comma 4 7 4 5" xfId="16667" xr:uid="{E8FDADDE-A950-458E-8205-4357A7E836B7}"/>
    <cellStyle name="Comma 4 7 5" xfId="4172" xr:uid="{BFBC202A-514B-4356-BC40-7C45C0AD36A5}"/>
    <cellStyle name="Comma 4 7 5 2" xfId="17395" xr:uid="{D6C0E841-5D79-4920-B2C8-094AF1162B8B}"/>
    <cellStyle name="Comma 4 7 6" xfId="7335" xr:uid="{605955AD-4062-4329-AFC3-3E582635146B}"/>
    <cellStyle name="Comma 4 7 6 2" xfId="20558" xr:uid="{1E8C916F-9E5B-425A-851F-AFA0BCB433F0}"/>
    <cellStyle name="Comma 4 7 7" xfId="10500" xr:uid="{92FE73D5-4DBE-445D-832A-401A54CFEDBF}"/>
    <cellStyle name="Comma 4 7 7 2" xfId="23723" xr:uid="{4740674C-2DD3-4EFF-9066-D7B82BA3A4D5}"/>
    <cellStyle name="Comma 4 7 8" xfId="14474" xr:uid="{5DF6ADC9-2D30-4323-82E3-D425DB451B76}"/>
    <cellStyle name="Comma 4 8" xfId="1570" xr:uid="{D3DFB3C6-7A09-454D-8BBD-8062BFCB2AA3}"/>
    <cellStyle name="Comma 4 8 2" xfId="4537" xr:uid="{D2A15839-F3C9-4FC0-BCD7-40DEAA97643B}"/>
    <cellStyle name="Comma 4 8 2 2" xfId="17760" xr:uid="{C3E08831-9267-4BB3-B74E-5D5A70A79FCC}"/>
    <cellStyle name="Comma 4 8 3" xfId="7700" xr:uid="{5169F462-B5AC-48F1-96DC-778EB69F6235}"/>
    <cellStyle name="Comma 4 8 3 2" xfId="20923" xr:uid="{D14FBAF4-3280-4F96-BB94-CD80BBF536BD}"/>
    <cellStyle name="Comma 4 8 4" xfId="10865" xr:uid="{DE3BC78A-62F7-40F9-8796-28A382F5D1CE}"/>
    <cellStyle name="Comma 4 8 4 2" xfId="24088" xr:uid="{E2E50ADE-42E0-44D6-881F-38E33FBE2EC7}"/>
    <cellStyle name="Comma 4 8 5" xfId="14795" xr:uid="{8C80633B-9BB4-4CF6-ACE7-EE0C3E3E4698}"/>
    <cellStyle name="Comma 4 9" xfId="1744" xr:uid="{3D382737-302C-424F-9713-49CE98D2821D}"/>
    <cellStyle name="Comma 4 9 2" xfId="4755" xr:uid="{B42280B5-B585-4FF6-A513-F50A418289CD}"/>
    <cellStyle name="Comma 4 9 2 2" xfId="17978" xr:uid="{0660E3DE-5C31-4132-89C4-9CDC005A3DB3}"/>
    <cellStyle name="Comma 4 9 3" xfId="7918" xr:uid="{080A9FE6-0282-4761-8A64-DCBF1089FE7F}"/>
    <cellStyle name="Comma 4 9 3 2" xfId="21141" xr:uid="{33C09A95-1094-4C22-9182-733AE3797614}"/>
    <cellStyle name="Comma 4 9 4" xfId="11083" xr:uid="{2CC3D85D-0D1C-4505-B9A6-06732C97DE38}"/>
    <cellStyle name="Comma 4 9 4 2" xfId="24306" xr:uid="{E7565D51-9C07-4112-A2FD-2B3804E83959}"/>
    <cellStyle name="Comma 4 9 5" xfId="14969" xr:uid="{BE1053E4-B39E-464F-A038-5EF60A1824B4}"/>
    <cellStyle name="Comma 40" xfId="217" xr:uid="{19A53671-7A9A-4747-A2CE-36F40A599D21}"/>
    <cellStyle name="Comma 40 10" xfId="10256" xr:uid="{E12AF02F-44F2-496B-AA4B-4938019162C4}"/>
    <cellStyle name="Comma 40 10 2" xfId="23479" xr:uid="{A159E21C-7E0D-4EA7-A589-B0DBEC73EA5F}"/>
    <cellStyle name="Comma 40 11" xfId="1041" xr:uid="{A6B47176-EC45-42F8-912D-7BD3FACE5298}"/>
    <cellStyle name="Comma 40 11 2" xfId="14266" xr:uid="{869163DF-CBA6-4C83-8083-824484CF24EE}"/>
    <cellStyle name="Comma 40 12" xfId="13534" xr:uid="{E9F8BE8A-3647-4362-8797-DD3B6DE92E86}"/>
    <cellStyle name="Comma 40 2" xfId="468" xr:uid="{A85492B6-48C7-45B8-8A59-89E4FFB59F43}"/>
    <cellStyle name="Comma 40 2 10" xfId="13744" xr:uid="{D0C6E442-5AC0-42A8-BDCA-6B58FF9454FC}"/>
    <cellStyle name="Comma 40 2 2" xfId="1517" xr:uid="{B54D5949-55D2-43AF-891D-A18E146C795A}"/>
    <cellStyle name="Comma 40 2 2 2" xfId="2377" xr:uid="{26A66743-CDF3-4120-A03C-290DE4EC850B}"/>
    <cellStyle name="Comma 40 2 2 2 2" xfId="5432" xr:uid="{3E3F193E-4CBE-41E7-AF0C-E03A5AA551F9}"/>
    <cellStyle name="Comma 40 2 2 2 2 2" xfId="18655" xr:uid="{D30974E2-A3F1-4C7A-A2F4-3FBC572D4920}"/>
    <cellStyle name="Comma 40 2 2 2 3" xfId="8595" xr:uid="{7535905D-F605-43F9-AAF0-13F7CDBEA57E}"/>
    <cellStyle name="Comma 40 2 2 2 3 2" xfId="21818" xr:uid="{652C415A-5C12-432E-A547-F08349A58A46}"/>
    <cellStyle name="Comma 40 2 2 2 4" xfId="11760" xr:uid="{032A6E66-DA2C-403B-AD28-100B5457D76E}"/>
    <cellStyle name="Comma 40 2 2 2 4 2" xfId="24983" xr:uid="{85184199-DC56-4E2B-AC42-7CE7E9C0D791}"/>
    <cellStyle name="Comma 40 2 2 2 5" xfId="15602" xr:uid="{C5AFBBD5-9441-4085-89F1-148F2EE24AE4}"/>
    <cellStyle name="Comma 40 2 2 3" xfId="3066" xr:uid="{632C87BA-C3A5-4991-8597-3B1450974BF8}"/>
    <cellStyle name="Comma 40 2 2 3 2" xfId="6165" xr:uid="{846B75FE-88F0-4987-AC61-73C775A295DE}"/>
    <cellStyle name="Comma 40 2 2 3 2 2" xfId="19388" xr:uid="{7A331654-BC01-4772-9E97-5C9C0F147408}"/>
    <cellStyle name="Comma 40 2 2 3 3" xfId="9328" xr:uid="{348BC275-8B41-44B8-AEAC-ACD3F219949E}"/>
    <cellStyle name="Comma 40 2 2 3 3 2" xfId="22551" xr:uid="{C5F0886E-9299-42F3-98EE-20DE01CB46E9}"/>
    <cellStyle name="Comma 40 2 2 3 4" xfId="12493" xr:uid="{9EB35628-2FF7-4624-9578-35EE698054F7}"/>
    <cellStyle name="Comma 40 2 2 3 4 2" xfId="25716" xr:uid="{B2076D36-E335-47B6-A74A-8CF84C1537D7}"/>
    <cellStyle name="Comma 40 2 2 3 5" xfId="16291" xr:uid="{B152C365-1E6E-4E4C-8E69-482F4E818F96}"/>
    <cellStyle name="Comma 40 2 2 4" xfId="3754" xr:uid="{A4A2F8D6-27CD-42F2-A8C5-208C41345030}"/>
    <cellStyle name="Comma 40 2 2 4 2" xfId="6897" xr:uid="{FA6D1F0F-95CF-4540-9462-31F60FABB7DA}"/>
    <cellStyle name="Comma 40 2 2 4 2 2" xfId="20120" xr:uid="{3348F613-8214-4166-A45B-65EA41FCADE6}"/>
    <cellStyle name="Comma 40 2 2 4 3" xfId="10060" xr:uid="{CC076A01-0E86-42ED-95E1-9CBCA29292E8}"/>
    <cellStyle name="Comma 40 2 2 4 3 2" xfId="23283" xr:uid="{18FD8651-C3DE-4A2A-8F39-815B55006B5F}"/>
    <cellStyle name="Comma 40 2 2 4 4" xfId="13225" xr:uid="{B25C557B-F99C-4136-98EB-6F3359598381}"/>
    <cellStyle name="Comma 40 2 2 4 4 2" xfId="26448" xr:uid="{85F68751-8F11-4851-AD92-DD36EDE912AF}"/>
    <cellStyle name="Comma 40 2 2 4 5" xfId="16979" xr:uid="{75BD5692-AF39-46A3-AEB4-68CF2A2FCBDB}"/>
    <cellStyle name="Comma 40 2 2 5" xfId="4484" xr:uid="{44F84AC1-4D00-403E-B6E2-9268BBC72AB5}"/>
    <cellStyle name="Comma 40 2 2 5 2" xfId="17707" xr:uid="{57DF7D08-3E2C-415B-8637-5ED9CA637449}"/>
    <cellStyle name="Comma 40 2 2 6" xfId="7647" xr:uid="{B7F4D93D-66EA-4C4D-8D97-06274A0B5068}"/>
    <cellStyle name="Comma 40 2 2 6 2" xfId="20870" xr:uid="{F5F8A870-7C3B-41AF-9CD9-B5F245030827}"/>
    <cellStyle name="Comma 40 2 2 7" xfId="10812" xr:uid="{9F064A63-A537-4483-803B-E837BDB5C597}"/>
    <cellStyle name="Comma 40 2 2 7 2" xfId="24035" xr:uid="{A17B19FD-F6CA-4F06-8755-F2D2246D1223}"/>
    <cellStyle name="Comma 40 2 2 8" xfId="14742" xr:uid="{94E3D166-4D51-4D11-88E7-C96FBEC169BD}"/>
    <cellStyle name="Comma 40 2 3" xfId="2013" xr:uid="{1B77500F-A093-4F29-BDA3-49AF833CE421}"/>
    <cellStyle name="Comma 40 2 3 2" xfId="5068" xr:uid="{69290443-8B1F-4EE4-A2E8-57F1122703D0}"/>
    <cellStyle name="Comma 40 2 3 2 2" xfId="18291" xr:uid="{24B73C36-3545-4EF3-88A2-5C52C808977E}"/>
    <cellStyle name="Comma 40 2 3 3" xfId="8231" xr:uid="{73B81357-5E33-47F2-A1C8-F23888316F8E}"/>
    <cellStyle name="Comma 40 2 3 3 2" xfId="21454" xr:uid="{4DCE4FA3-8DAC-469D-969F-F87E7AFC9DB6}"/>
    <cellStyle name="Comma 40 2 3 4" xfId="11396" xr:uid="{5C346E34-0674-4E66-9104-5D6BE0A8283F}"/>
    <cellStyle name="Comma 40 2 3 4 2" xfId="24619" xr:uid="{4C924E8C-40F7-4429-A4E9-1B67CDD04475}"/>
    <cellStyle name="Comma 40 2 3 5" xfId="15238" xr:uid="{A79994AC-3EC1-4688-8B1D-0D8765DF18B4}"/>
    <cellStyle name="Comma 40 2 4" xfId="2702" xr:uid="{9C1B4B9C-8F31-4AEC-8284-E709E945D70F}"/>
    <cellStyle name="Comma 40 2 4 2" xfId="5801" xr:uid="{AAFE6D80-D7D5-4BB0-9BE5-9CE7A7ACC9E7}"/>
    <cellStyle name="Comma 40 2 4 2 2" xfId="19024" xr:uid="{D2C65249-A33E-4252-B115-6EE418C83E52}"/>
    <cellStyle name="Comma 40 2 4 3" xfId="8964" xr:uid="{23043B04-48CF-41E7-B1C3-BB194AA06074}"/>
    <cellStyle name="Comma 40 2 4 3 2" xfId="22187" xr:uid="{ADC0804C-D276-4EB4-83FD-A53750C44BDD}"/>
    <cellStyle name="Comma 40 2 4 4" xfId="12129" xr:uid="{C15A399D-B587-4B77-B2C6-93FEE636CD0A}"/>
    <cellStyle name="Comma 40 2 4 4 2" xfId="25352" xr:uid="{2A0A264C-EE6A-4E33-9EBB-859D4AB61487}"/>
    <cellStyle name="Comma 40 2 4 5" xfId="15927" xr:uid="{C9D79723-E6E9-4CE2-B164-AE2F45ADC90D}"/>
    <cellStyle name="Comma 40 2 5" xfId="3390" xr:uid="{97523819-AADE-4DF1-90C1-9695FEBBBAF9}"/>
    <cellStyle name="Comma 40 2 5 2" xfId="6533" xr:uid="{144265EF-94FC-4FCD-820E-D4D3647EC303}"/>
    <cellStyle name="Comma 40 2 5 2 2" xfId="19756" xr:uid="{C8D65C11-110A-4ED4-BAB2-0239B25FE103}"/>
    <cellStyle name="Comma 40 2 5 3" xfId="9696" xr:uid="{2CE50B03-4BEC-498B-B21D-87AECE5540F2}"/>
    <cellStyle name="Comma 40 2 5 3 2" xfId="22919" xr:uid="{19BC013B-D8A4-4D80-95CA-C54D86ABF536}"/>
    <cellStyle name="Comma 40 2 5 4" xfId="12861" xr:uid="{1F7269A1-556B-43E1-B2B4-2FA9EB5E98F9}"/>
    <cellStyle name="Comma 40 2 5 4 2" xfId="26084" xr:uid="{1FF2AB00-5ADF-41ED-81E2-E0A1C720D75B}"/>
    <cellStyle name="Comma 40 2 5 5" xfId="16615" xr:uid="{DBF86FBB-2737-432B-BFB9-CD340595646F}"/>
    <cellStyle name="Comma 40 2 6" xfId="4120" xr:uid="{35CF328C-D8EE-4385-BF38-769DF37BCA5D}"/>
    <cellStyle name="Comma 40 2 6 2" xfId="17343" xr:uid="{9EF9037B-5C39-4703-93AE-B322FD784655}"/>
    <cellStyle name="Comma 40 2 7" xfId="7283" xr:uid="{F1E1E44E-6560-4043-94F4-03738C07CD02}"/>
    <cellStyle name="Comma 40 2 7 2" xfId="20506" xr:uid="{A279E9D4-FC16-48E3-8B76-8FC3B16BF3B1}"/>
    <cellStyle name="Comma 40 2 8" xfId="10448" xr:uid="{AD564E4C-352E-4453-B076-419E82AF3B57}"/>
    <cellStyle name="Comma 40 2 8 2" xfId="23671" xr:uid="{ABE93E45-4C4A-4A4D-91F2-7DE7B5F12E44}"/>
    <cellStyle name="Comma 40 2 9" xfId="1202" xr:uid="{0EE97169-B3BB-4C89-97C3-C334CFEA7A6A}"/>
    <cellStyle name="Comma 40 2 9 2" xfId="14427" xr:uid="{9777B3BF-6F9E-4247-8A99-D12016B104F2}"/>
    <cellStyle name="Comma 40 3" xfId="1338" xr:uid="{452B3B03-FBB5-42FA-A6CC-6091330203B5}"/>
    <cellStyle name="Comma 40 3 2" xfId="2172" xr:uid="{BF4DA189-6A44-417D-810D-8563F8E0FCFA}"/>
    <cellStyle name="Comma 40 3 2 2" xfId="5227" xr:uid="{D209C539-8024-4001-B5E2-6878DF7412D8}"/>
    <cellStyle name="Comma 40 3 2 2 2" xfId="18450" xr:uid="{FEFB4BE8-64A5-4DD8-BB86-13CE11F121AE}"/>
    <cellStyle name="Comma 40 3 2 3" xfId="8390" xr:uid="{E8FA142A-3C8A-4831-B8DA-937171A0840B}"/>
    <cellStyle name="Comma 40 3 2 3 2" xfId="21613" xr:uid="{D97EB1A5-083B-41D3-84B6-8413D79917D5}"/>
    <cellStyle name="Comma 40 3 2 4" xfId="11555" xr:uid="{90F7D8BD-4653-49F0-8DC3-6D35B64F373B}"/>
    <cellStyle name="Comma 40 3 2 4 2" xfId="24778" xr:uid="{480210C2-5F7F-4E1E-A6C6-696A64449466}"/>
    <cellStyle name="Comma 40 3 2 5" xfId="15397" xr:uid="{3CA1E7B7-1D6D-4AF8-BFDE-5969A0197EB4}"/>
    <cellStyle name="Comma 40 3 3" xfId="2861" xr:uid="{7E8EE7D0-325E-4B37-B60A-3C7636F89AA3}"/>
    <cellStyle name="Comma 40 3 3 2" xfId="5960" xr:uid="{C94AE280-333F-4830-81D8-423CAAB352B4}"/>
    <cellStyle name="Comma 40 3 3 2 2" xfId="19183" xr:uid="{8878BDAB-59C5-4D62-BB7C-EC35192F9F38}"/>
    <cellStyle name="Comma 40 3 3 3" xfId="9123" xr:uid="{41EA6718-408C-44F5-9465-4407158680AA}"/>
    <cellStyle name="Comma 40 3 3 3 2" xfId="22346" xr:uid="{4B082014-E40C-408C-B6F4-645271C58541}"/>
    <cellStyle name="Comma 40 3 3 4" xfId="12288" xr:uid="{14DF28DB-3DD6-4B6A-B9FA-9B347399D214}"/>
    <cellStyle name="Comma 40 3 3 4 2" xfId="25511" xr:uid="{76F5E108-AA1F-439C-ABF8-F8DE33E6C58B}"/>
    <cellStyle name="Comma 40 3 3 5" xfId="16086" xr:uid="{D5780D3F-32FA-4ACA-873E-76C9A87DDFB6}"/>
    <cellStyle name="Comma 40 3 4" xfId="3549" xr:uid="{4ED521CF-FA65-4782-B3E0-24670595FE50}"/>
    <cellStyle name="Comma 40 3 4 2" xfId="6692" xr:uid="{A6051116-799E-472E-B238-4E1F598F24A0}"/>
    <cellStyle name="Comma 40 3 4 2 2" xfId="19915" xr:uid="{8E3F0B1C-1F9B-4E5B-BB36-A4D162C5A2F6}"/>
    <cellStyle name="Comma 40 3 4 3" xfId="9855" xr:uid="{34A013E1-8205-4AE6-B0F3-42F89B22785A}"/>
    <cellStyle name="Comma 40 3 4 3 2" xfId="23078" xr:uid="{FCBF0479-3C0D-4E0D-90E1-D6D82DE78E0A}"/>
    <cellStyle name="Comma 40 3 4 4" xfId="13020" xr:uid="{EC9BC233-DEE4-45B0-A6CB-71C5405EBFF4}"/>
    <cellStyle name="Comma 40 3 4 4 2" xfId="26243" xr:uid="{EC379F14-95C4-4E6A-A577-34DEDD6A8B79}"/>
    <cellStyle name="Comma 40 3 4 5" xfId="16774" xr:uid="{27974215-A979-4E5C-A9DD-4743E7EBE4DD}"/>
    <cellStyle name="Comma 40 3 5" xfId="4279" xr:uid="{37DABE9D-261D-4ED5-A50F-7F0B94EA091F}"/>
    <cellStyle name="Comma 40 3 5 2" xfId="17502" xr:uid="{5249528E-31C0-49E4-85DC-930E78227577}"/>
    <cellStyle name="Comma 40 3 6" xfId="7442" xr:uid="{C95D2027-18BE-40DC-AC74-D48D1F60EDBA}"/>
    <cellStyle name="Comma 40 3 6 2" xfId="20665" xr:uid="{2976ED56-8FB4-4EA3-B46B-02431446E0E2}"/>
    <cellStyle name="Comma 40 3 7" xfId="10607" xr:uid="{52A3C5DE-2BDB-45B6-A466-B4680ABFAE6F}"/>
    <cellStyle name="Comma 40 3 7 2" xfId="23830" xr:uid="{E50760F4-93A1-429D-8316-E41BA3AE34B0}"/>
    <cellStyle name="Comma 40 3 8" xfId="14563" xr:uid="{44F56731-FBB8-46F6-A54A-4834BD06191B}"/>
    <cellStyle name="Comma 40 4" xfId="1659" xr:uid="{6BBA5B55-93AE-46D0-B063-ADD0251469BE}"/>
    <cellStyle name="Comma 40 4 2" xfId="4644" xr:uid="{C3B954C7-4C43-40B9-AC47-B3E607B85C5A}"/>
    <cellStyle name="Comma 40 4 2 2" xfId="17867" xr:uid="{1F762B8E-FAE0-4747-BA1F-A26D57012AA0}"/>
    <cellStyle name="Comma 40 4 3" xfId="7807" xr:uid="{6370BA04-E013-4906-8EF9-003C5606863A}"/>
    <cellStyle name="Comma 40 4 3 2" xfId="21030" xr:uid="{C00C300D-BD14-426C-919C-68F9C9268F1A}"/>
    <cellStyle name="Comma 40 4 4" xfId="10972" xr:uid="{B8EE5A5D-1ECC-41BA-8257-3B97E0D71788}"/>
    <cellStyle name="Comma 40 4 4 2" xfId="24195" xr:uid="{F897388D-89C1-47CC-A4DD-FEB42C3512A0}"/>
    <cellStyle name="Comma 40 4 5" xfId="14884" xr:uid="{4195C84C-C060-4932-BA75-04843BA1A395}"/>
    <cellStyle name="Comma 40 5" xfId="1835" xr:uid="{0BA16868-2C6E-4BEA-A3CE-F70AE5464279}"/>
    <cellStyle name="Comma 40 5 2" xfId="4864" xr:uid="{DCE560D0-D05E-42D1-8223-C13092534869}"/>
    <cellStyle name="Comma 40 5 2 2" xfId="18087" xr:uid="{76EAE3DF-B1F5-4752-A4ED-B14FA39A4BB9}"/>
    <cellStyle name="Comma 40 5 3" xfId="8027" xr:uid="{C23BD98C-157E-4543-B174-13FA50459861}"/>
    <cellStyle name="Comma 40 5 3 2" xfId="21250" xr:uid="{86562744-DD56-4313-922E-87BC0619DD12}"/>
    <cellStyle name="Comma 40 5 4" xfId="11192" xr:uid="{C324C4C5-6FAC-44F8-9C1B-7F0B6D44ED4B}"/>
    <cellStyle name="Comma 40 5 4 2" xfId="24415" xr:uid="{2B4C4EA8-A5EE-4208-9902-C4075C8613EA}"/>
    <cellStyle name="Comma 40 5 5" xfId="15060" xr:uid="{B5000CDE-5BE4-4B03-B3BB-77E8AC39C076}"/>
    <cellStyle name="Comma 40 6" xfId="2522" xr:uid="{04276C5E-26B1-4BBB-BEF8-A4A02B1442B0}"/>
    <cellStyle name="Comma 40 6 2" xfId="5595" xr:uid="{1048BC83-0CED-48BF-B010-0284755635DB}"/>
    <cellStyle name="Comma 40 6 2 2" xfId="18818" xr:uid="{F90D97A1-796B-4305-9EED-08B49D16B508}"/>
    <cellStyle name="Comma 40 6 3" xfId="8758" xr:uid="{18B97A15-C1C3-413D-8CF2-A35A63AC4B69}"/>
    <cellStyle name="Comma 40 6 3 2" xfId="21981" xr:uid="{7EE94C6E-F97A-400A-9007-96D585A5670E}"/>
    <cellStyle name="Comma 40 6 4" xfId="11923" xr:uid="{46968D86-3F88-4937-9486-32AAAA661B14}"/>
    <cellStyle name="Comma 40 6 4 2" xfId="25146" xr:uid="{4F6677C2-7618-4156-90F9-F8F38B434B53}"/>
    <cellStyle name="Comma 40 6 5" xfId="15747" xr:uid="{A9366ED3-528B-4779-A4FA-917ECF8B5E3E}"/>
    <cellStyle name="Comma 40 7" xfId="3212" xr:uid="{CD195887-0CC4-4297-B98F-0613DAD3044F}"/>
    <cellStyle name="Comma 40 7 2" xfId="6329" xr:uid="{53ACF0F2-D402-4718-8670-7D7E09E14073}"/>
    <cellStyle name="Comma 40 7 2 2" xfId="19552" xr:uid="{379F5192-07B7-45B5-918B-DBF03C528F9F}"/>
    <cellStyle name="Comma 40 7 3" xfId="9492" xr:uid="{4DFB5CB0-9604-4863-87AB-35F0EC659309}"/>
    <cellStyle name="Comma 40 7 3 2" xfId="22715" xr:uid="{941B2EC3-34B5-4805-9BFF-B151103D936E}"/>
    <cellStyle name="Comma 40 7 4" xfId="12657" xr:uid="{8219D966-C54A-43C9-A5E4-483D11114909}"/>
    <cellStyle name="Comma 40 7 4 2" xfId="25880" xr:uid="{BF55B847-61EC-4739-902C-3082BDC71E6C}"/>
    <cellStyle name="Comma 40 7 5" xfId="16437" xr:uid="{2B57653D-FB41-40F1-8501-4322BBF192D9}"/>
    <cellStyle name="Comma 40 8" xfId="3937" xr:uid="{4AD8BF89-C929-4CE4-BA47-195D5FF465D4}"/>
    <cellStyle name="Comma 40 8 2" xfId="17160" xr:uid="{8F398A35-E58C-475C-850C-12A2CFE15EAE}"/>
    <cellStyle name="Comma 40 9" xfId="7091" xr:uid="{DF98B9ED-8F23-4B4D-B4B5-9DE57E4AB6FF}"/>
    <cellStyle name="Comma 40 9 2" xfId="20314" xr:uid="{1ADD354C-87A8-459D-9D3A-51E4823D101C}"/>
    <cellStyle name="Comma 41" xfId="218" xr:uid="{D76767CF-EFFF-4582-B362-D8085AC83A96}"/>
    <cellStyle name="Comma 41 10" xfId="10257" xr:uid="{B52B56AB-D6E1-4CBA-BE00-FC816657086D}"/>
    <cellStyle name="Comma 41 10 2" xfId="23480" xr:uid="{A2B555F2-3EFD-4DED-9F69-1CBDC2431A93}"/>
    <cellStyle name="Comma 41 11" xfId="1042" xr:uid="{796EE4AF-C8CA-499C-ADC4-A4625F8B6E27}"/>
    <cellStyle name="Comma 41 11 2" xfId="14267" xr:uid="{ECBFDAEE-432F-4ECB-8FC2-0D08F4BC4600}"/>
    <cellStyle name="Comma 41 12" xfId="13535" xr:uid="{13CF398B-021B-4F2C-87DD-0C12187F4AAF}"/>
    <cellStyle name="Comma 41 2" xfId="469" xr:uid="{CD5483A2-A7C2-470D-A2D3-84B5A26027F7}"/>
    <cellStyle name="Comma 41 2 10" xfId="13745" xr:uid="{8CF9BCFD-5302-43AF-933C-8638604DAE25}"/>
    <cellStyle name="Comma 41 2 2" xfId="1518" xr:uid="{53E714F3-F1FD-44A0-9A00-85B4B1A3670E}"/>
    <cellStyle name="Comma 41 2 2 2" xfId="2378" xr:uid="{B03311CA-723B-475E-B046-58F5860F124B}"/>
    <cellStyle name="Comma 41 2 2 2 2" xfId="5433" xr:uid="{407AE7C1-0151-4F6B-B32A-8912681CCB03}"/>
    <cellStyle name="Comma 41 2 2 2 2 2" xfId="18656" xr:uid="{CB25955A-4422-4DC6-8962-D64AA524EB28}"/>
    <cellStyle name="Comma 41 2 2 2 3" xfId="8596" xr:uid="{96951FD2-E97B-477E-83A4-F2EF85C381E4}"/>
    <cellStyle name="Comma 41 2 2 2 3 2" xfId="21819" xr:uid="{BABD639D-C795-4AEC-93DF-A7B55577E3B2}"/>
    <cellStyle name="Comma 41 2 2 2 4" xfId="11761" xr:uid="{A000FE46-BE98-4ACD-B5D9-A70F66B429D1}"/>
    <cellStyle name="Comma 41 2 2 2 4 2" xfId="24984" xr:uid="{E20A6E83-DD07-4367-B2A3-B34AA2ECB6F5}"/>
    <cellStyle name="Comma 41 2 2 2 5" xfId="15603" xr:uid="{4D4D3E04-1364-4FA8-A454-AEAD7B4A1506}"/>
    <cellStyle name="Comma 41 2 2 3" xfId="3067" xr:uid="{2D321411-3EEB-4D6C-A8D3-B01F939E4C4E}"/>
    <cellStyle name="Comma 41 2 2 3 2" xfId="6166" xr:uid="{58F2BA39-2CA4-46C5-BB2A-029804EDA99A}"/>
    <cellStyle name="Comma 41 2 2 3 2 2" xfId="19389" xr:uid="{A40D0079-A2E2-4D20-8247-EEFB349A99B4}"/>
    <cellStyle name="Comma 41 2 2 3 3" xfId="9329" xr:uid="{DE0AAED5-1724-4B6C-AAC2-0D7B58E73859}"/>
    <cellStyle name="Comma 41 2 2 3 3 2" xfId="22552" xr:uid="{89DEDF48-9820-4C66-B694-417A0DFB5064}"/>
    <cellStyle name="Comma 41 2 2 3 4" xfId="12494" xr:uid="{A0ECE2C2-45DB-4C46-926B-1BEFF73F6E93}"/>
    <cellStyle name="Comma 41 2 2 3 4 2" xfId="25717" xr:uid="{340F4F9B-B6FF-4710-B899-5E117D9C3BAF}"/>
    <cellStyle name="Comma 41 2 2 3 5" xfId="16292" xr:uid="{67C3E366-14CE-4021-9D45-8DE1E9F4082C}"/>
    <cellStyle name="Comma 41 2 2 4" xfId="3755" xr:uid="{F008534C-CF7F-40B5-A14D-3B02B5A54C94}"/>
    <cellStyle name="Comma 41 2 2 4 2" xfId="6898" xr:uid="{02242138-A1ED-44A2-A5FD-9519EA038B2A}"/>
    <cellStyle name="Comma 41 2 2 4 2 2" xfId="20121" xr:uid="{8D54DD1D-3817-4457-B0EC-156CF890D004}"/>
    <cellStyle name="Comma 41 2 2 4 3" xfId="10061" xr:uid="{99499680-EFD1-4259-AFDE-B2B28B97F062}"/>
    <cellStyle name="Comma 41 2 2 4 3 2" xfId="23284" xr:uid="{D8F54412-F939-478E-87B4-A939C6CC1063}"/>
    <cellStyle name="Comma 41 2 2 4 4" xfId="13226" xr:uid="{2F567957-1B5E-4541-8A37-D24B6DEFB49C}"/>
    <cellStyle name="Comma 41 2 2 4 4 2" xfId="26449" xr:uid="{2FE01001-AFD5-43F3-BCBD-EB0551850F51}"/>
    <cellStyle name="Comma 41 2 2 4 5" xfId="16980" xr:uid="{30DCD363-E7D4-40F7-8DDD-250C91BB58F8}"/>
    <cellStyle name="Comma 41 2 2 5" xfId="4485" xr:uid="{1A879CC6-35FA-4276-9271-803B640BC3C7}"/>
    <cellStyle name="Comma 41 2 2 5 2" xfId="17708" xr:uid="{B9210996-DC9F-4F7E-8C51-CECCE9DE5F0F}"/>
    <cellStyle name="Comma 41 2 2 6" xfId="7648" xr:uid="{A8F0EDEF-92A8-42A0-80B6-7DC53C4A51DC}"/>
    <cellStyle name="Comma 41 2 2 6 2" xfId="20871" xr:uid="{9B7E3282-CB14-4DCB-8D2E-F073DCC0E2FF}"/>
    <cellStyle name="Comma 41 2 2 7" xfId="10813" xr:uid="{123BC50B-D90E-439B-902C-4FFA8F050F48}"/>
    <cellStyle name="Comma 41 2 2 7 2" xfId="24036" xr:uid="{9420C11B-CF26-4845-89D6-5A335498AC68}"/>
    <cellStyle name="Comma 41 2 2 8" xfId="14743" xr:uid="{FA153228-B1D4-41F3-BF36-8817BC4A957D}"/>
    <cellStyle name="Comma 41 2 3" xfId="2014" xr:uid="{B1B77987-B12E-418D-B0D2-5637D8DB1A8C}"/>
    <cellStyle name="Comma 41 2 3 2" xfId="5069" xr:uid="{6406A51D-3E78-4326-97D0-587E0C215C32}"/>
    <cellStyle name="Comma 41 2 3 2 2" xfId="18292" xr:uid="{7C2A5F7D-85AF-4652-905D-A6DDE69C7FBF}"/>
    <cellStyle name="Comma 41 2 3 3" xfId="8232" xr:uid="{B4C9F19A-897E-458A-B776-12B241B4480E}"/>
    <cellStyle name="Comma 41 2 3 3 2" xfId="21455" xr:uid="{F5D16C1C-2DA8-48FD-BA09-096031338D94}"/>
    <cellStyle name="Comma 41 2 3 4" xfId="11397" xr:uid="{4441B15F-AD18-455D-B05A-FC6AADCFB345}"/>
    <cellStyle name="Comma 41 2 3 4 2" xfId="24620" xr:uid="{75900248-E647-4B13-B6F0-BBFDA4FF96F0}"/>
    <cellStyle name="Comma 41 2 3 5" xfId="15239" xr:uid="{0B264470-7D01-4142-9B88-D568A6CE56A2}"/>
    <cellStyle name="Comma 41 2 4" xfId="2703" xr:uid="{B3EB3120-A2DE-4166-A796-115FE5C548FF}"/>
    <cellStyle name="Comma 41 2 4 2" xfId="5802" xr:uid="{66B633D9-4644-47AF-8503-BE8AD46FD416}"/>
    <cellStyle name="Comma 41 2 4 2 2" xfId="19025" xr:uid="{8E97181F-A3C6-45D3-B1B6-193AF487AE28}"/>
    <cellStyle name="Comma 41 2 4 3" xfId="8965" xr:uid="{E938C09C-98FE-458F-89C0-4B53CE624870}"/>
    <cellStyle name="Comma 41 2 4 3 2" xfId="22188" xr:uid="{D23E2931-EC6C-447A-A3A8-E482F6EE2284}"/>
    <cellStyle name="Comma 41 2 4 4" xfId="12130" xr:uid="{35A76885-90B5-433C-BFA5-7D519B4C7AB6}"/>
    <cellStyle name="Comma 41 2 4 4 2" xfId="25353" xr:uid="{60CB497C-93CB-478B-8574-6279073BCE81}"/>
    <cellStyle name="Comma 41 2 4 5" xfId="15928" xr:uid="{125B7D81-19C3-4406-9CB4-0FA9A12726B1}"/>
    <cellStyle name="Comma 41 2 5" xfId="3391" xr:uid="{795B1413-0D29-4A84-9A40-E542649EAB5A}"/>
    <cellStyle name="Comma 41 2 5 2" xfId="6534" xr:uid="{F883CC50-32C5-49EB-A4D2-EB5DA57663CD}"/>
    <cellStyle name="Comma 41 2 5 2 2" xfId="19757" xr:uid="{EDCAB938-4BAC-4608-B811-FEF3301CEC52}"/>
    <cellStyle name="Comma 41 2 5 3" xfId="9697" xr:uid="{4C5BE647-B761-4B92-840B-3F80BA6ABCC4}"/>
    <cellStyle name="Comma 41 2 5 3 2" xfId="22920" xr:uid="{E98A5D66-92C3-4691-81A0-D07EFDC5F972}"/>
    <cellStyle name="Comma 41 2 5 4" xfId="12862" xr:uid="{7D17BD1B-8FD0-413E-B1F9-2C01CCBC10CB}"/>
    <cellStyle name="Comma 41 2 5 4 2" xfId="26085" xr:uid="{EB203433-6E20-43CA-9881-2E17A642F215}"/>
    <cellStyle name="Comma 41 2 5 5" xfId="16616" xr:uid="{D0277E03-BE20-4CF4-882B-0F1F0BCFF654}"/>
    <cellStyle name="Comma 41 2 6" xfId="4121" xr:uid="{F82BA68F-D436-41D9-924A-7E7FDD6A9641}"/>
    <cellStyle name="Comma 41 2 6 2" xfId="17344" xr:uid="{05FF0F3C-3DB4-4796-B961-D090AF9C945B}"/>
    <cellStyle name="Comma 41 2 7" xfId="7284" xr:uid="{0128CB85-7BEA-4132-AC47-9BE7D8CD69A9}"/>
    <cellStyle name="Comma 41 2 7 2" xfId="20507" xr:uid="{C057B36A-666A-4661-A206-05637613AB65}"/>
    <cellStyle name="Comma 41 2 8" xfId="10449" xr:uid="{7D4001E2-20C7-425F-BD32-3088FFCB5E51}"/>
    <cellStyle name="Comma 41 2 8 2" xfId="23672" xr:uid="{BFD8DA36-1AD5-4C1D-8F28-B4ED851155D4}"/>
    <cellStyle name="Comma 41 2 9" xfId="1203" xr:uid="{A4F3D402-8475-4687-A881-93FA66834336}"/>
    <cellStyle name="Comma 41 2 9 2" xfId="14428" xr:uid="{D900A6EF-A0AF-49D5-9F06-105DC306EF69}"/>
    <cellStyle name="Comma 41 3" xfId="1339" xr:uid="{BDBFAB77-4EB0-4C63-8ADA-C78BACFBC2CE}"/>
    <cellStyle name="Comma 41 3 2" xfId="2173" xr:uid="{64620205-D0FF-4095-9973-65BE3C82B6E6}"/>
    <cellStyle name="Comma 41 3 2 2" xfId="5228" xr:uid="{60091677-3BA7-4559-BA9E-4A06B60CA0DD}"/>
    <cellStyle name="Comma 41 3 2 2 2" xfId="18451" xr:uid="{71304E06-6F5D-4D5E-8E69-14D76E84E857}"/>
    <cellStyle name="Comma 41 3 2 3" xfId="8391" xr:uid="{86CA1EAD-CE67-400F-B273-489144CBC070}"/>
    <cellStyle name="Comma 41 3 2 3 2" xfId="21614" xr:uid="{59F6C90A-714F-45A4-8EC9-5AC7B935A587}"/>
    <cellStyle name="Comma 41 3 2 4" xfId="11556" xr:uid="{E189600B-2FFD-4CE1-B9DD-C8C25167CABF}"/>
    <cellStyle name="Comma 41 3 2 4 2" xfId="24779" xr:uid="{4829FF73-6A5D-4922-BA91-0E3F7BCF42C5}"/>
    <cellStyle name="Comma 41 3 2 5" xfId="15398" xr:uid="{0CCCD3F9-59AC-4668-9471-7E7DD83644AB}"/>
    <cellStyle name="Comma 41 3 3" xfId="2862" xr:uid="{5F164691-18F1-475A-92BF-AD369BA0F4C7}"/>
    <cellStyle name="Comma 41 3 3 2" xfId="5961" xr:uid="{2665E319-1E95-440B-AE94-D83C57705CB4}"/>
    <cellStyle name="Comma 41 3 3 2 2" xfId="19184" xr:uid="{503956A6-8868-4B5E-8B4F-9BA8D9F62E5F}"/>
    <cellStyle name="Comma 41 3 3 3" xfId="9124" xr:uid="{CB87F9F2-9650-4E46-9182-88177C701249}"/>
    <cellStyle name="Comma 41 3 3 3 2" xfId="22347" xr:uid="{0EE9BB96-82F7-4E89-8BE0-40373CF0D339}"/>
    <cellStyle name="Comma 41 3 3 4" xfId="12289" xr:uid="{0FC3BC6F-55FF-4C29-93CB-2498A6E1A414}"/>
    <cellStyle name="Comma 41 3 3 4 2" xfId="25512" xr:uid="{5BB94FD9-D4CF-40A8-B57E-E026F6FFC417}"/>
    <cellStyle name="Comma 41 3 3 5" xfId="16087" xr:uid="{96837E9C-E08E-48A1-AC42-FB6A9402445D}"/>
    <cellStyle name="Comma 41 3 4" xfId="3550" xr:uid="{DC25EEC8-BCB5-4C91-B5D0-DEB0F55B796D}"/>
    <cellStyle name="Comma 41 3 4 2" xfId="6693" xr:uid="{8CC2CB3B-23DA-49B4-80AA-2C1764BEF6AF}"/>
    <cellStyle name="Comma 41 3 4 2 2" xfId="19916" xr:uid="{DF2F6D75-3FE8-4FBE-A040-2AD9123DD10E}"/>
    <cellStyle name="Comma 41 3 4 3" xfId="9856" xr:uid="{3536AA30-DADC-4531-A189-A640B5B4F256}"/>
    <cellStyle name="Comma 41 3 4 3 2" xfId="23079" xr:uid="{A8A29DB8-60A8-4EC4-A9D4-F9A7E4190BCC}"/>
    <cellStyle name="Comma 41 3 4 4" xfId="13021" xr:uid="{10AA2EF2-069F-4BC1-AE06-A49E513940F8}"/>
    <cellStyle name="Comma 41 3 4 4 2" xfId="26244" xr:uid="{23CE275E-BFB2-4D9C-B839-F15C533AD894}"/>
    <cellStyle name="Comma 41 3 4 5" xfId="16775" xr:uid="{6A907D96-7361-4849-9F9A-91F254017653}"/>
    <cellStyle name="Comma 41 3 5" xfId="4280" xr:uid="{D296794F-26B1-4CE6-97EE-C48DE6C84D0A}"/>
    <cellStyle name="Comma 41 3 5 2" xfId="17503" xr:uid="{724D1F2B-6169-4893-87DD-EFA45A9973D9}"/>
    <cellStyle name="Comma 41 3 6" xfId="7443" xr:uid="{0B6E9B07-3776-4DAA-ADF1-0C3EA3A47968}"/>
    <cellStyle name="Comma 41 3 6 2" xfId="20666" xr:uid="{C99692E4-67EB-4743-B808-330DD76AE35F}"/>
    <cellStyle name="Comma 41 3 7" xfId="10608" xr:uid="{F38BD4F2-9604-416F-BA06-BAB940E7233E}"/>
    <cellStyle name="Comma 41 3 7 2" xfId="23831" xr:uid="{808E40D8-8D6F-4B2C-B327-1F095AFFBF8E}"/>
    <cellStyle name="Comma 41 3 8" xfId="14564" xr:uid="{66F04B4A-DFBD-441E-BAC0-5BCA0A9C49D2}"/>
    <cellStyle name="Comma 41 4" xfId="1660" xr:uid="{E608C4DC-A3EF-46FF-8F96-8439217B7FD9}"/>
    <cellStyle name="Comma 41 4 2" xfId="4645" xr:uid="{664B02F3-7C24-402A-837B-FCBF5577FEDA}"/>
    <cellStyle name="Comma 41 4 2 2" xfId="17868" xr:uid="{E13EB3F0-D4D9-4CC0-BF7F-87000CE495C6}"/>
    <cellStyle name="Comma 41 4 3" xfId="7808" xr:uid="{9062A421-4D67-4025-9C8F-2704ECC8AEDD}"/>
    <cellStyle name="Comma 41 4 3 2" xfId="21031" xr:uid="{AD21E5DD-CBAF-4F9C-BCF8-95359A8F66E4}"/>
    <cellStyle name="Comma 41 4 4" xfId="10973" xr:uid="{FF774F63-222E-4B5F-A70B-15C43851DF55}"/>
    <cellStyle name="Comma 41 4 4 2" xfId="24196" xr:uid="{63895F20-1145-4007-88C4-C046BADA8EBD}"/>
    <cellStyle name="Comma 41 4 5" xfId="14885" xr:uid="{15BCE8D8-4DDB-48C3-A99C-C6CB76EBBF56}"/>
    <cellStyle name="Comma 41 5" xfId="1836" xr:uid="{38FF8C74-BE44-486E-BA98-7D5CAB7A78D7}"/>
    <cellStyle name="Comma 41 5 2" xfId="4865" xr:uid="{8CED62B8-9728-45F4-B792-940AE1901D29}"/>
    <cellStyle name="Comma 41 5 2 2" xfId="18088" xr:uid="{383C0824-E9EA-472B-965B-F782BD20FF51}"/>
    <cellStyle name="Comma 41 5 3" xfId="8028" xr:uid="{56649AE9-D81C-4B8A-8DAA-EBDA57FA27C9}"/>
    <cellStyle name="Comma 41 5 3 2" xfId="21251" xr:uid="{13AE1F0B-AADB-4C33-836B-B846B1812C28}"/>
    <cellStyle name="Comma 41 5 4" xfId="11193" xr:uid="{A27CCCC0-9B13-46E4-9A46-CD17147DFB95}"/>
    <cellStyle name="Comma 41 5 4 2" xfId="24416" xr:uid="{5FA25560-C3B1-4B92-9161-56E1F2B2CAFC}"/>
    <cellStyle name="Comma 41 5 5" xfId="15061" xr:uid="{50A5E484-4A8C-40A3-BC34-3539E2DA03AF}"/>
    <cellStyle name="Comma 41 6" xfId="2523" xr:uid="{6B8BC8EA-79D3-4151-9226-4759B05D8388}"/>
    <cellStyle name="Comma 41 6 2" xfId="5596" xr:uid="{610EF2E8-F2C0-466D-BA85-0E9993E744DE}"/>
    <cellStyle name="Comma 41 6 2 2" xfId="18819" xr:uid="{576097BA-7523-41F6-8EA4-99A5A87FA054}"/>
    <cellStyle name="Comma 41 6 3" xfId="8759" xr:uid="{B99B9991-C4BC-4CF3-B067-1150C9B188BE}"/>
    <cellStyle name="Comma 41 6 3 2" xfId="21982" xr:uid="{70C3D73C-DB98-4769-8C2E-74E1A2BC0504}"/>
    <cellStyle name="Comma 41 6 4" xfId="11924" xr:uid="{F7274662-56F0-4AB8-B6C2-BC8D66B7E857}"/>
    <cellStyle name="Comma 41 6 4 2" xfId="25147" xr:uid="{152BE7F2-6C4C-4194-AAED-4BCD71B49996}"/>
    <cellStyle name="Comma 41 6 5" xfId="15748" xr:uid="{81027969-EA6E-4393-A374-04F688AC0238}"/>
    <cellStyle name="Comma 41 7" xfId="3213" xr:uid="{CF7C687F-AE5E-4A63-A8FE-1125C5D4AA0C}"/>
    <cellStyle name="Comma 41 7 2" xfId="6330" xr:uid="{FD055F87-DFEF-47BC-ADF4-D80CEE7C6088}"/>
    <cellStyle name="Comma 41 7 2 2" xfId="19553" xr:uid="{1DA5754B-123F-4F02-962B-C8189B032735}"/>
    <cellStyle name="Comma 41 7 3" xfId="9493" xr:uid="{09B45357-E669-4794-BBB5-8D692B12EEB7}"/>
    <cellStyle name="Comma 41 7 3 2" xfId="22716" xr:uid="{16EB6D16-6D28-4185-8172-1644106090EE}"/>
    <cellStyle name="Comma 41 7 4" xfId="12658" xr:uid="{12E577C5-5D25-4A30-9C6A-857E40C2F96F}"/>
    <cellStyle name="Comma 41 7 4 2" xfId="25881" xr:uid="{4E29E238-F77A-4FF5-8BCD-5E09A45EB72B}"/>
    <cellStyle name="Comma 41 7 5" xfId="16438" xr:uid="{69BA51F5-29CD-4537-B0B9-832477242048}"/>
    <cellStyle name="Comma 41 8" xfId="3938" xr:uid="{C2AE965B-DD3E-4B21-AB33-3EC98D11DDD5}"/>
    <cellStyle name="Comma 41 8 2" xfId="17161" xr:uid="{FDA9C3FE-B2F0-4551-8580-973DAF907D32}"/>
    <cellStyle name="Comma 41 9" xfId="7092" xr:uid="{5F70A7DA-D0DF-4AA5-A387-A0C9045FADBD}"/>
    <cellStyle name="Comma 41 9 2" xfId="20315" xr:uid="{5309097C-F2C2-419C-A291-CC03DFAA764E}"/>
    <cellStyle name="Comma 42" xfId="219" xr:uid="{AEE1B15D-ADAF-406C-BD75-90282BB81382}"/>
    <cellStyle name="Comma 42 10" xfId="10258" xr:uid="{2B0E2758-CA94-43E2-8A91-31F575A454AC}"/>
    <cellStyle name="Comma 42 10 2" xfId="23481" xr:uid="{2E7F9AFF-2735-491A-BC2F-7F5FBC809472}"/>
    <cellStyle name="Comma 42 11" xfId="1043" xr:uid="{7C915BAD-4BB3-4FB0-BD5D-686C4FC4DAC1}"/>
    <cellStyle name="Comma 42 11 2" xfId="14268" xr:uid="{F4006557-5E84-4FFB-A49E-780513C213C3}"/>
    <cellStyle name="Comma 42 12" xfId="13536" xr:uid="{D32457AF-16C8-48A2-8265-99B0222A45EE}"/>
    <cellStyle name="Comma 42 2" xfId="470" xr:uid="{A632E819-6E83-43B5-9F47-212B1530F5C2}"/>
    <cellStyle name="Comma 42 2 10" xfId="13746" xr:uid="{95E37999-7FD0-43E9-AE7E-5ED761807DDB}"/>
    <cellStyle name="Comma 42 2 2" xfId="1519" xr:uid="{52B8EEA6-24BD-4B9B-9A86-CE956BC2D00C}"/>
    <cellStyle name="Comma 42 2 2 2" xfId="2379" xr:uid="{68141FEC-21E8-4291-BFD1-B41813F030CA}"/>
    <cellStyle name="Comma 42 2 2 2 2" xfId="5434" xr:uid="{6B1290DC-64F5-47A8-B99D-CC238F185E31}"/>
    <cellStyle name="Comma 42 2 2 2 2 2" xfId="18657" xr:uid="{F23D949B-3EF9-4228-A9FC-D732381BA82E}"/>
    <cellStyle name="Comma 42 2 2 2 3" xfId="8597" xr:uid="{F6372780-3219-40D8-980F-F032A2DF3140}"/>
    <cellStyle name="Comma 42 2 2 2 3 2" xfId="21820" xr:uid="{6998C851-5067-443F-ADF5-D2B59B0EFB4A}"/>
    <cellStyle name="Comma 42 2 2 2 4" xfId="11762" xr:uid="{BFF481BE-A708-43F9-9474-18F4A1EB2A80}"/>
    <cellStyle name="Comma 42 2 2 2 4 2" xfId="24985" xr:uid="{07BE8ACE-CC2F-444E-ABFC-BE50FF3864B5}"/>
    <cellStyle name="Comma 42 2 2 2 5" xfId="15604" xr:uid="{431F4F07-F796-40AA-B7F7-31A4959A623A}"/>
    <cellStyle name="Comma 42 2 2 3" xfId="3068" xr:uid="{EFCC50C0-2CB3-461B-84E5-EE4B3DF2AB9A}"/>
    <cellStyle name="Comma 42 2 2 3 2" xfId="6167" xr:uid="{F8ACBC15-9BDF-4E77-82B4-93530B757FEA}"/>
    <cellStyle name="Comma 42 2 2 3 2 2" xfId="19390" xr:uid="{11598DD1-0211-4DDA-A70A-38BC4B900887}"/>
    <cellStyle name="Comma 42 2 2 3 3" xfId="9330" xr:uid="{98DC1D37-1ACE-4441-B259-CA71B3B45C4C}"/>
    <cellStyle name="Comma 42 2 2 3 3 2" xfId="22553" xr:uid="{F8289975-6D27-400B-A8B6-F4483566D5ED}"/>
    <cellStyle name="Comma 42 2 2 3 4" xfId="12495" xr:uid="{0FD4153D-9D8A-43A6-B974-C3140468BE26}"/>
    <cellStyle name="Comma 42 2 2 3 4 2" xfId="25718" xr:uid="{95481823-DF7B-4A94-9299-0FF08A70DE51}"/>
    <cellStyle name="Comma 42 2 2 3 5" xfId="16293" xr:uid="{68AE8891-7B5F-4B7C-8560-FED034432D86}"/>
    <cellStyle name="Comma 42 2 2 4" xfId="3756" xr:uid="{CAA672B7-11BC-4926-8DD2-009F0FB42218}"/>
    <cellStyle name="Comma 42 2 2 4 2" xfId="6899" xr:uid="{190D74FC-3CEF-43DD-BA1F-982371673BD6}"/>
    <cellStyle name="Comma 42 2 2 4 2 2" xfId="20122" xr:uid="{D7453B61-F884-4FDF-AB5A-3BCD5400EB23}"/>
    <cellStyle name="Comma 42 2 2 4 3" xfId="10062" xr:uid="{B73487C6-2E7A-48FB-8C0B-782E3E94C755}"/>
    <cellStyle name="Comma 42 2 2 4 3 2" xfId="23285" xr:uid="{B56E14EE-4C60-4A58-86D3-08C5813EAD95}"/>
    <cellStyle name="Comma 42 2 2 4 4" xfId="13227" xr:uid="{3AA72A60-B154-4600-AD9D-C7C7FB2962A7}"/>
    <cellStyle name="Comma 42 2 2 4 4 2" xfId="26450" xr:uid="{E1CF49B2-1DE9-4838-A6EA-A1419AD29CE7}"/>
    <cellStyle name="Comma 42 2 2 4 5" xfId="16981" xr:uid="{22DE7472-5A6B-412E-AE40-E40A6519A442}"/>
    <cellStyle name="Comma 42 2 2 5" xfId="4486" xr:uid="{D77B4261-BD89-4DD1-9DCC-2DF983CAE054}"/>
    <cellStyle name="Comma 42 2 2 5 2" xfId="17709" xr:uid="{4F1BB977-2AE8-4462-83EA-B62E8CE84615}"/>
    <cellStyle name="Comma 42 2 2 6" xfId="7649" xr:uid="{A6D20899-B054-432A-AD4D-BCC24977CBD8}"/>
    <cellStyle name="Comma 42 2 2 6 2" xfId="20872" xr:uid="{AA2D61F2-DB2F-465F-8024-740CBE25BF07}"/>
    <cellStyle name="Comma 42 2 2 7" xfId="10814" xr:uid="{7AC1EABD-96EE-448F-BF1F-27F5866E1327}"/>
    <cellStyle name="Comma 42 2 2 7 2" xfId="24037" xr:uid="{9978ECE9-AC72-4889-B3E4-AD4F3AD455C9}"/>
    <cellStyle name="Comma 42 2 2 8" xfId="14744" xr:uid="{07A8444C-4B82-45D1-8D19-6256990A7AC9}"/>
    <cellStyle name="Comma 42 2 3" xfId="2015" xr:uid="{CBD93EDC-1927-4E66-A425-C76746270441}"/>
    <cellStyle name="Comma 42 2 3 2" xfId="5070" xr:uid="{7FE6A564-5B24-4E5D-BBBB-B8159D88FA0A}"/>
    <cellStyle name="Comma 42 2 3 2 2" xfId="18293" xr:uid="{B7B7D7CE-DCA5-4D9E-A3D0-009B823BCB1C}"/>
    <cellStyle name="Comma 42 2 3 3" xfId="8233" xr:uid="{213FFE0A-16CF-4269-AE08-392E9BB931DD}"/>
    <cellStyle name="Comma 42 2 3 3 2" xfId="21456" xr:uid="{D457B15B-F72D-47C9-B365-1030062F9C83}"/>
    <cellStyle name="Comma 42 2 3 4" xfId="11398" xr:uid="{979731D9-BC8B-4F4F-9D6B-370A41B55DE2}"/>
    <cellStyle name="Comma 42 2 3 4 2" xfId="24621" xr:uid="{6BC71E5B-1946-4D29-A3D5-CF30B4DD1B2F}"/>
    <cellStyle name="Comma 42 2 3 5" xfId="15240" xr:uid="{6101CBC7-E2CC-4160-A39C-F0071DA8F055}"/>
    <cellStyle name="Comma 42 2 4" xfId="2704" xr:uid="{359EB7EC-CC73-454A-90DC-07E40C959AC6}"/>
    <cellStyle name="Comma 42 2 4 2" xfId="5803" xr:uid="{9F92B7A8-BBD8-45A5-BD51-3A13AEDAA6E6}"/>
    <cellStyle name="Comma 42 2 4 2 2" xfId="19026" xr:uid="{0082DE88-EBE3-463F-878A-6CAD0F57ADC6}"/>
    <cellStyle name="Comma 42 2 4 3" xfId="8966" xr:uid="{B34F9CFD-E6C1-4635-B08C-5B53F3B65A23}"/>
    <cellStyle name="Comma 42 2 4 3 2" xfId="22189" xr:uid="{70112428-EC3F-4354-9597-B7AC5DBF7F7C}"/>
    <cellStyle name="Comma 42 2 4 4" xfId="12131" xr:uid="{C79EC781-35CF-48D1-96AF-E3121D49D5A9}"/>
    <cellStyle name="Comma 42 2 4 4 2" xfId="25354" xr:uid="{16F2580D-B4D6-45B1-96AF-FECAFB8D4588}"/>
    <cellStyle name="Comma 42 2 4 5" xfId="15929" xr:uid="{6244CCFF-62E6-4577-9BF0-69C3FAD3CCBA}"/>
    <cellStyle name="Comma 42 2 5" xfId="3392" xr:uid="{58530108-5222-4583-9AB9-95AA23F4F3C9}"/>
    <cellStyle name="Comma 42 2 5 2" xfId="6535" xr:uid="{CB71BDFA-C445-46E8-8670-E326660195D7}"/>
    <cellStyle name="Comma 42 2 5 2 2" xfId="19758" xr:uid="{1CABD54E-61DF-4B13-8CAB-FCFB4C088E86}"/>
    <cellStyle name="Comma 42 2 5 3" xfId="9698" xr:uid="{F292C5E2-B7C2-4CBC-B8FE-88DE51F03E47}"/>
    <cellStyle name="Comma 42 2 5 3 2" xfId="22921" xr:uid="{9E1433D5-041B-48DC-8810-D7E59BDB01E1}"/>
    <cellStyle name="Comma 42 2 5 4" xfId="12863" xr:uid="{5430438B-41CD-442F-A6AD-7B759A870E1D}"/>
    <cellStyle name="Comma 42 2 5 4 2" xfId="26086" xr:uid="{5292EE89-1B82-4525-80C3-D9919A48D523}"/>
    <cellStyle name="Comma 42 2 5 5" xfId="16617" xr:uid="{B8A66EFB-B232-4B45-BD04-6691721B412C}"/>
    <cellStyle name="Comma 42 2 6" xfId="4122" xr:uid="{5EE6F55D-3CEA-4FAD-BE9F-17140889826C}"/>
    <cellStyle name="Comma 42 2 6 2" xfId="17345" xr:uid="{1EB080F8-DD05-4B8A-B1CE-82D77E6A5FE5}"/>
    <cellStyle name="Comma 42 2 7" xfId="7285" xr:uid="{6461F917-D68E-465D-B0F1-363D5D7BA428}"/>
    <cellStyle name="Comma 42 2 7 2" xfId="20508" xr:uid="{1BA67F6E-CF47-47D6-84AC-747B85D27BB5}"/>
    <cellStyle name="Comma 42 2 8" xfId="10450" xr:uid="{4B1D6F52-3E76-4E77-8723-4C6F0D19ED5D}"/>
    <cellStyle name="Comma 42 2 8 2" xfId="23673" xr:uid="{CEE247DC-3ECA-4720-A2C8-6080232D2421}"/>
    <cellStyle name="Comma 42 2 9" xfId="1204" xr:uid="{D56FE93A-A9B4-4F45-A3AB-B99889434518}"/>
    <cellStyle name="Comma 42 2 9 2" xfId="14429" xr:uid="{648D78C8-08F4-4AD2-92C9-D3637238B227}"/>
    <cellStyle name="Comma 42 3" xfId="1340" xr:uid="{E37FFD81-E039-4BB7-A1CF-07D87FFE5018}"/>
    <cellStyle name="Comma 42 3 2" xfId="2174" xr:uid="{A79C2AC0-3702-479D-B973-6F3D06110E6C}"/>
    <cellStyle name="Comma 42 3 2 2" xfId="5229" xr:uid="{C27FA112-D166-45F5-88BE-57CDCA0365D3}"/>
    <cellStyle name="Comma 42 3 2 2 2" xfId="18452" xr:uid="{0FF1C344-F4F9-47EC-A2A3-53B271BBD7AE}"/>
    <cellStyle name="Comma 42 3 2 3" xfId="8392" xr:uid="{C7D67F14-8E97-4565-99A4-99D43C284CCF}"/>
    <cellStyle name="Comma 42 3 2 3 2" xfId="21615" xr:uid="{098062DB-838D-4346-B5A1-0BE7A37B2F5E}"/>
    <cellStyle name="Comma 42 3 2 4" xfId="11557" xr:uid="{54DCDCD1-0B41-41F6-820B-6F6D2BCBDD50}"/>
    <cellStyle name="Comma 42 3 2 4 2" xfId="24780" xr:uid="{68144CDF-C074-4EA4-9A9B-21809B6B051C}"/>
    <cellStyle name="Comma 42 3 2 5" xfId="15399" xr:uid="{FF9A9D4A-2BF7-4D2F-B808-C7894610B8A7}"/>
    <cellStyle name="Comma 42 3 3" xfId="2863" xr:uid="{BD9E5CB2-74E6-46D5-BF9D-A86BD5718196}"/>
    <cellStyle name="Comma 42 3 3 2" xfId="5962" xr:uid="{B39651DB-B907-42A3-B869-7B1D511F7350}"/>
    <cellStyle name="Comma 42 3 3 2 2" xfId="19185" xr:uid="{3FA9215E-14AE-4AA0-9AD1-A3F054156F00}"/>
    <cellStyle name="Comma 42 3 3 3" xfId="9125" xr:uid="{F5462FCE-79DA-43D0-B9F6-B953C3E394DC}"/>
    <cellStyle name="Comma 42 3 3 3 2" xfId="22348" xr:uid="{2FEA2A9E-801B-43FB-96E5-32E313990ACB}"/>
    <cellStyle name="Comma 42 3 3 4" xfId="12290" xr:uid="{67ACF69E-6E0F-46E3-9880-1A96AC25B66C}"/>
    <cellStyle name="Comma 42 3 3 4 2" xfId="25513" xr:uid="{32A378C7-0D24-45FF-AE1D-74F9DA4A6256}"/>
    <cellStyle name="Comma 42 3 3 5" xfId="16088" xr:uid="{58C3D72F-86B0-47C5-903B-935A92E29F92}"/>
    <cellStyle name="Comma 42 3 4" xfId="3551" xr:uid="{9AF14B6F-DB41-4FE5-8A93-980620039BAB}"/>
    <cellStyle name="Comma 42 3 4 2" xfId="6694" xr:uid="{985D6B72-7BEF-4521-BE09-FA35D373FF5F}"/>
    <cellStyle name="Comma 42 3 4 2 2" xfId="19917" xr:uid="{56FD7BEE-9C9F-4EE1-8509-851E3EAA572F}"/>
    <cellStyle name="Comma 42 3 4 3" xfId="9857" xr:uid="{DDDB198F-D328-497D-AE47-63550628F2B5}"/>
    <cellStyle name="Comma 42 3 4 3 2" xfId="23080" xr:uid="{26FE14B3-E10F-4E68-A44F-FF68B0035323}"/>
    <cellStyle name="Comma 42 3 4 4" xfId="13022" xr:uid="{1D23D400-47A6-4523-8AD0-D442B11E6CD0}"/>
    <cellStyle name="Comma 42 3 4 4 2" xfId="26245" xr:uid="{1191B927-8816-484A-8260-44BA660EA3ED}"/>
    <cellStyle name="Comma 42 3 4 5" xfId="16776" xr:uid="{DD7B5469-1879-4F9D-AF39-8CD4B1B4CF1C}"/>
    <cellStyle name="Comma 42 3 5" xfId="4281" xr:uid="{85924F30-48E1-4BDF-AFD9-3705A7A064A7}"/>
    <cellStyle name="Comma 42 3 5 2" xfId="17504" xr:uid="{432A2EBD-D6A5-4033-936B-7241DAE6B616}"/>
    <cellStyle name="Comma 42 3 6" xfId="7444" xr:uid="{CC1B75CB-CC92-4050-9C69-EE0CDB027030}"/>
    <cellStyle name="Comma 42 3 6 2" xfId="20667" xr:uid="{9D877C00-B788-496A-9393-54101BE8ABD1}"/>
    <cellStyle name="Comma 42 3 7" xfId="10609" xr:uid="{11B25186-4AD4-4DCB-A039-2412A4897587}"/>
    <cellStyle name="Comma 42 3 7 2" xfId="23832" xr:uid="{0222F884-BB6B-4358-8B75-4C4C4F695F70}"/>
    <cellStyle name="Comma 42 3 8" xfId="14565" xr:uid="{B670227E-26D6-4C20-A08B-1D25459591F1}"/>
    <cellStyle name="Comma 42 4" xfId="1661" xr:uid="{25D6FB13-24A1-436E-8479-7EFA1BA494DB}"/>
    <cellStyle name="Comma 42 4 2" xfId="4646" xr:uid="{2E8EACA0-9886-454E-9B08-FA4F782F1D99}"/>
    <cellStyle name="Comma 42 4 2 2" xfId="17869" xr:uid="{B0ABFCF5-F4C2-4B63-B190-80B4CFBF16F5}"/>
    <cellStyle name="Comma 42 4 3" xfId="7809" xr:uid="{208CB09B-D8E1-49E1-90ED-161662B3C0BA}"/>
    <cellStyle name="Comma 42 4 3 2" xfId="21032" xr:uid="{F5DB7814-6400-4EF1-9047-EF003782EB3B}"/>
    <cellStyle name="Comma 42 4 4" xfId="10974" xr:uid="{D49D1E90-D02A-47E0-9CB0-292CA7B1EE96}"/>
    <cellStyle name="Comma 42 4 4 2" xfId="24197" xr:uid="{54B289A0-08B7-40B5-A0D4-20B6E533DB08}"/>
    <cellStyle name="Comma 42 4 5" xfId="14886" xr:uid="{5742D0F4-9E7A-4072-999E-7C1383C8FCB0}"/>
    <cellStyle name="Comma 42 5" xfId="1837" xr:uid="{664703A5-4AA5-433A-A04E-D944A88F523C}"/>
    <cellStyle name="Comma 42 5 2" xfId="4866" xr:uid="{DBA4DCD4-DADB-4AD6-81C1-54ED4C628C60}"/>
    <cellStyle name="Comma 42 5 2 2" xfId="18089" xr:uid="{E7D58C61-3C8E-43CD-86FE-71A9CFC3CA5D}"/>
    <cellStyle name="Comma 42 5 3" xfId="8029" xr:uid="{4A1344BB-9199-4A0C-A0C3-7D31108C7C15}"/>
    <cellStyle name="Comma 42 5 3 2" xfId="21252" xr:uid="{2F8CD2B7-F967-486F-B591-A6B286A4A75D}"/>
    <cellStyle name="Comma 42 5 4" xfId="11194" xr:uid="{AACD22CA-E0F2-49C6-BED7-0B8A4F68FAD2}"/>
    <cellStyle name="Comma 42 5 4 2" xfId="24417" xr:uid="{0A839F20-2515-4A47-A476-C82750FF5D69}"/>
    <cellStyle name="Comma 42 5 5" xfId="15062" xr:uid="{EEE5ADED-F719-4F8B-8755-566B52F856D9}"/>
    <cellStyle name="Comma 42 6" xfId="2524" xr:uid="{27D06C7B-2408-4390-860A-04E48F4CFBCC}"/>
    <cellStyle name="Comma 42 6 2" xfId="5597" xr:uid="{6BA5640F-5E7C-447A-8AFA-6B07E3E34C1C}"/>
    <cellStyle name="Comma 42 6 2 2" xfId="18820" xr:uid="{1664CF77-2CB9-4BDF-8AB5-812B38D4FEE7}"/>
    <cellStyle name="Comma 42 6 3" xfId="8760" xr:uid="{159F964A-BE33-4B4C-8633-D98C885D4D5E}"/>
    <cellStyle name="Comma 42 6 3 2" xfId="21983" xr:uid="{56FFF88F-F0A1-40FB-ACF1-E82A94310E27}"/>
    <cellStyle name="Comma 42 6 4" xfId="11925" xr:uid="{CAFFB4BE-6D90-47AF-BFF8-63A1BF580F44}"/>
    <cellStyle name="Comma 42 6 4 2" xfId="25148" xr:uid="{CD8FE004-0064-461A-A985-B96926ABFB9B}"/>
    <cellStyle name="Comma 42 6 5" xfId="15749" xr:uid="{2CFB2784-EF75-463E-A0EF-91A0EAB5657A}"/>
    <cellStyle name="Comma 42 7" xfId="3214" xr:uid="{6A4BFD6F-C569-48CF-97B5-6917D3AAB726}"/>
    <cellStyle name="Comma 42 7 2" xfId="6331" xr:uid="{4F4564BE-D751-47BF-83FA-B494273940C9}"/>
    <cellStyle name="Comma 42 7 2 2" xfId="19554" xr:uid="{1A1212C4-FB6B-4E25-853C-83666A3981D9}"/>
    <cellStyle name="Comma 42 7 3" xfId="9494" xr:uid="{0025DE04-D7A9-4C5E-9052-4780D466D327}"/>
    <cellStyle name="Comma 42 7 3 2" xfId="22717" xr:uid="{6BF33898-7180-400B-9DBA-88E64FE811D0}"/>
    <cellStyle name="Comma 42 7 4" xfId="12659" xr:uid="{50E892AD-0A51-454F-AB26-C00A350F980E}"/>
    <cellStyle name="Comma 42 7 4 2" xfId="25882" xr:uid="{3C7FA883-FB1A-4DAA-9F04-E5EA3982CF3B}"/>
    <cellStyle name="Comma 42 7 5" xfId="16439" xr:uid="{AEEF10C7-E7B2-48FF-B4F5-1A29FD35A745}"/>
    <cellStyle name="Comma 42 8" xfId="3939" xr:uid="{6DF72003-6E94-4091-B294-D1AA95C2D377}"/>
    <cellStyle name="Comma 42 8 2" xfId="17162" xr:uid="{8B774816-0A67-4D36-B79E-2A89E668C241}"/>
    <cellStyle name="Comma 42 9" xfId="7093" xr:uid="{9433994F-216F-4471-A7CF-FA48D744826F}"/>
    <cellStyle name="Comma 42 9 2" xfId="20316" xr:uid="{921DDAA0-525D-4249-BF29-EE95629E38A8}"/>
    <cellStyle name="Comma 43" xfId="221" xr:uid="{50C4F408-C85F-472A-99EA-C4D83869FE93}"/>
    <cellStyle name="Comma 43 10" xfId="10260" xr:uid="{DC07D436-8ADA-479F-AD23-C4CE471AC786}"/>
    <cellStyle name="Comma 43 10 2" xfId="23483" xr:uid="{03F8F081-FA02-4081-9206-540EE1E4072E}"/>
    <cellStyle name="Comma 43 11" xfId="1044" xr:uid="{BA980DCD-4AC7-47C9-822C-B7F59AA5BEDD}"/>
    <cellStyle name="Comma 43 11 2" xfId="14269" xr:uid="{B5A1BCB2-278C-4F92-80C4-4B8446F5FB73}"/>
    <cellStyle name="Comma 43 12" xfId="13538" xr:uid="{A4F87B2C-8B46-432B-AD26-B687F5D09254}"/>
    <cellStyle name="Comma 43 2" xfId="472" xr:uid="{E9404D83-0C48-42AF-9979-E42B27B3F24F}"/>
    <cellStyle name="Comma 43 2 10" xfId="13748" xr:uid="{E170EDD0-0381-48B6-9E27-906533512B8F}"/>
    <cellStyle name="Comma 43 2 2" xfId="1521" xr:uid="{7F55E5B2-3BE3-4333-9A47-A572F778C28E}"/>
    <cellStyle name="Comma 43 2 2 2" xfId="2381" xr:uid="{BF2CB999-FD53-49AA-B738-1CE1AB763852}"/>
    <cellStyle name="Comma 43 2 2 2 2" xfId="5436" xr:uid="{CDA0974F-5A91-4049-87B7-45110F845FCB}"/>
    <cellStyle name="Comma 43 2 2 2 2 2" xfId="18659" xr:uid="{17440516-B0DC-437A-93EB-053BA0671F9A}"/>
    <cellStyle name="Comma 43 2 2 2 3" xfId="8599" xr:uid="{07C28132-4749-4AA3-979C-CE738F03CEEC}"/>
    <cellStyle name="Comma 43 2 2 2 3 2" xfId="21822" xr:uid="{CDFABD32-E2C6-4569-BB1E-651EF489BBA4}"/>
    <cellStyle name="Comma 43 2 2 2 4" xfId="11764" xr:uid="{3E8FC6AF-DFFF-4BBB-937C-840B6CFE1A01}"/>
    <cellStyle name="Comma 43 2 2 2 4 2" xfId="24987" xr:uid="{7562A174-3F47-4E57-BE86-9E533F4B934A}"/>
    <cellStyle name="Comma 43 2 2 2 5" xfId="15606" xr:uid="{90048965-2964-4B94-8D01-066A62D8366B}"/>
    <cellStyle name="Comma 43 2 2 3" xfId="3070" xr:uid="{818346D7-B98B-4C6A-B8CF-101B097D1C76}"/>
    <cellStyle name="Comma 43 2 2 3 2" xfId="6169" xr:uid="{CC5675C4-C9A4-45C0-8AAC-013503FFC8A4}"/>
    <cellStyle name="Comma 43 2 2 3 2 2" xfId="19392" xr:uid="{61CF3077-FE9E-44D0-8271-57DFFE5F4A25}"/>
    <cellStyle name="Comma 43 2 2 3 3" xfId="9332" xr:uid="{28CBD61F-171D-435E-BAA5-63A676F019D6}"/>
    <cellStyle name="Comma 43 2 2 3 3 2" xfId="22555" xr:uid="{5308686B-8F01-4F8D-AC49-266D6FAE1966}"/>
    <cellStyle name="Comma 43 2 2 3 4" xfId="12497" xr:uid="{51C7F042-5D4F-4776-B6D6-D02AB43EDE24}"/>
    <cellStyle name="Comma 43 2 2 3 4 2" xfId="25720" xr:uid="{09699186-64E0-4821-868A-AE913A1D13BA}"/>
    <cellStyle name="Comma 43 2 2 3 5" xfId="16295" xr:uid="{07B44CC6-788E-4CD1-8B95-BA7478DE7EA8}"/>
    <cellStyle name="Comma 43 2 2 4" xfId="3758" xr:uid="{6D928CCB-CEA6-4585-8812-1B4B65F494D8}"/>
    <cellStyle name="Comma 43 2 2 4 2" xfId="6901" xr:uid="{9A9938D4-4668-434E-845C-EA3E05A0E80E}"/>
    <cellStyle name="Comma 43 2 2 4 2 2" xfId="20124" xr:uid="{53F83D40-1BDE-4851-AF17-0076D56428F1}"/>
    <cellStyle name="Comma 43 2 2 4 3" xfId="10064" xr:uid="{F6300A07-4FAE-4DBF-8EF3-D2A4F0216E20}"/>
    <cellStyle name="Comma 43 2 2 4 3 2" xfId="23287" xr:uid="{DA37494A-D198-4064-96AD-BB1D3010523E}"/>
    <cellStyle name="Comma 43 2 2 4 4" xfId="13229" xr:uid="{616ADD91-846D-4A2F-89A3-356D460C23D1}"/>
    <cellStyle name="Comma 43 2 2 4 4 2" xfId="26452" xr:uid="{6F649439-1CA1-476B-A3CE-502902EA2BC7}"/>
    <cellStyle name="Comma 43 2 2 4 5" xfId="16983" xr:uid="{84B0B492-34AA-49A8-97AE-6BDF2B9C0126}"/>
    <cellStyle name="Comma 43 2 2 5" xfId="4488" xr:uid="{482114FA-AE89-495A-A44B-5C3EDF943040}"/>
    <cellStyle name="Comma 43 2 2 5 2" xfId="17711" xr:uid="{72CEA229-28A9-4E72-B93E-219CC7803D4E}"/>
    <cellStyle name="Comma 43 2 2 6" xfId="7651" xr:uid="{175019F9-9497-45FE-9262-A0E884D7F8C4}"/>
    <cellStyle name="Comma 43 2 2 6 2" xfId="20874" xr:uid="{95654517-1B70-4F8D-8FC1-F15AD1D6B81F}"/>
    <cellStyle name="Comma 43 2 2 7" xfId="10816" xr:uid="{ED209396-9126-4B9B-8990-27A1CB4ECA7B}"/>
    <cellStyle name="Comma 43 2 2 7 2" xfId="24039" xr:uid="{863F2A82-E3A7-47F6-8927-261439A63256}"/>
    <cellStyle name="Comma 43 2 2 8" xfId="14746" xr:uid="{8C388FAC-FFFF-40E5-9D86-6C51B2E4DBFB}"/>
    <cellStyle name="Comma 43 2 3" xfId="2017" xr:uid="{CB5D79DE-1536-4F96-AA84-55615928C80B}"/>
    <cellStyle name="Comma 43 2 3 2" xfId="5072" xr:uid="{780D1F2E-66FC-4B71-AD83-65BF08ED77E7}"/>
    <cellStyle name="Comma 43 2 3 2 2" xfId="18295" xr:uid="{9D1581D6-6708-496B-8AAF-AA6C4C1032CB}"/>
    <cellStyle name="Comma 43 2 3 3" xfId="8235" xr:uid="{DB262A66-B2D1-4F97-A886-4087885D850A}"/>
    <cellStyle name="Comma 43 2 3 3 2" xfId="21458" xr:uid="{B006D0D3-AE3F-4385-A667-43E7A85FD5E0}"/>
    <cellStyle name="Comma 43 2 3 4" xfId="11400" xr:uid="{6A819197-F180-4803-B2F6-A28945190116}"/>
    <cellStyle name="Comma 43 2 3 4 2" xfId="24623" xr:uid="{9DBB680B-F8B9-4036-86E3-18EB4C1ECB0E}"/>
    <cellStyle name="Comma 43 2 3 5" xfId="15242" xr:uid="{97E0207E-1C55-4607-9D49-2B00F1C41371}"/>
    <cellStyle name="Comma 43 2 4" xfId="2706" xr:uid="{4F683234-F693-4227-846D-E3FFD054358E}"/>
    <cellStyle name="Comma 43 2 4 2" xfId="5805" xr:uid="{E9FE9B79-E3F2-4C62-94AB-8D4CDB7D6B16}"/>
    <cellStyle name="Comma 43 2 4 2 2" xfId="19028" xr:uid="{F0AC25F8-4EBD-4EE5-B43F-54443428AA8F}"/>
    <cellStyle name="Comma 43 2 4 3" xfId="8968" xr:uid="{D1B4A147-8076-428F-8557-B7C6FFE9756F}"/>
    <cellStyle name="Comma 43 2 4 3 2" xfId="22191" xr:uid="{97611D60-23D7-4C43-B8EE-14ED9573F1AE}"/>
    <cellStyle name="Comma 43 2 4 4" xfId="12133" xr:uid="{C188A75E-7A7A-4254-8113-4FB1D5D7E3F1}"/>
    <cellStyle name="Comma 43 2 4 4 2" xfId="25356" xr:uid="{15F4DAFD-1236-4555-89CD-DF57ACEBBAD1}"/>
    <cellStyle name="Comma 43 2 4 5" xfId="15931" xr:uid="{5704081A-A421-4B85-B242-45CE06EA9903}"/>
    <cellStyle name="Comma 43 2 5" xfId="3394" xr:uid="{8EDFE2F3-0513-47FB-8C38-5B04C9DA8FB2}"/>
    <cellStyle name="Comma 43 2 5 2" xfId="6537" xr:uid="{0F4A6CCF-23B3-4EA5-A4FE-BB75DA864A6F}"/>
    <cellStyle name="Comma 43 2 5 2 2" xfId="19760" xr:uid="{4482AA9C-1414-473F-947E-22785A721887}"/>
    <cellStyle name="Comma 43 2 5 3" xfId="9700" xr:uid="{C8955E02-6DD8-40FE-9EC4-C3F837B2BF63}"/>
    <cellStyle name="Comma 43 2 5 3 2" xfId="22923" xr:uid="{4F7689BA-B935-46DF-97A1-BE27AE965370}"/>
    <cellStyle name="Comma 43 2 5 4" xfId="12865" xr:uid="{22D12F0A-665F-41C5-90F4-D3969620DC60}"/>
    <cellStyle name="Comma 43 2 5 4 2" xfId="26088" xr:uid="{EF327492-C31B-4E9E-B84A-345339CC3024}"/>
    <cellStyle name="Comma 43 2 5 5" xfId="16619" xr:uid="{9376F9B2-7D83-449A-A05E-4B2013C5075C}"/>
    <cellStyle name="Comma 43 2 6" xfId="4124" xr:uid="{649F46AA-D250-409E-91EF-AD86572A644D}"/>
    <cellStyle name="Comma 43 2 6 2" xfId="17347" xr:uid="{84B66886-0528-44A9-B300-D1AECF50F611}"/>
    <cellStyle name="Comma 43 2 7" xfId="7287" xr:uid="{42B51495-D5A4-49ED-B4DF-93AEB73050B0}"/>
    <cellStyle name="Comma 43 2 7 2" xfId="20510" xr:uid="{4F8F9411-C6BB-47C7-A469-2BD82B259563}"/>
    <cellStyle name="Comma 43 2 8" xfId="10452" xr:uid="{7E2D9057-E835-4477-9787-94617D131863}"/>
    <cellStyle name="Comma 43 2 8 2" xfId="23675" xr:uid="{9B0516EB-3FF0-4ECF-90F4-199B99F8D83A}"/>
    <cellStyle name="Comma 43 2 9" xfId="1205" xr:uid="{1FFC6663-97C9-4FCB-A19D-D2A0A5A93831}"/>
    <cellStyle name="Comma 43 2 9 2" xfId="14430" xr:uid="{3C272DBD-6561-4078-93D1-3F6900E33C3B}"/>
    <cellStyle name="Comma 43 3" xfId="1341" xr:uid="{AAE7E489-A407-4682-A48B-9980E09B7CA9}"/>
    <cellStyle name="Comma 43 3 2" xfId="2176" xr:uid="{E573C31F-73CA-4B13-A6EA-E5E94E9B1499}"/>
    <cellStyle name="Comma 43 3 2 2" xfId="5231" xr:uid="{2B469D39-38A8-46F9-BF9B-95DE422A1A36}"/>
    <cellStyle name="Comma 43 3 2 2 2" xfId="18454" xr:uid="{346E6099-2686-49A4-B35E-127030B86E96}"/>
    <cellStyle name="Comma 43 3 2 3" xfId="8394" xr:uid="{6D50D23B-ECDB-4CC1-974A-BD8735C6F486}"/>
    <cellStyle name="Comma 43 3 2 3 2" xfId="21617" xr:uid="{5BA1B682-040D-4831-A5D8-D40D4D111087}"/>
    <cellStyle name="Comma 43 3 2 4" xfId="11559" xr:uid="{6EC6C3C9-15DA-4816-83FA-077BB11D56F4}"/>
    <cellStyle name="Comma 43 3 2 4 2" xfId="24782" xr:uid="{57BFE7AE-3C1D-4ABD-B932-91CE6C99F06C}"/>
    <cellStyle name="Comma 43 3 2 5" xfId="15401" xr:uid="{6823CEE4-9BC1-4894-BC43-32B0E68F659F}"/>
    <cellStyle name="Comma 43 3 3" xfId="2865" xr:uid="{F16448D4-B207-4C98-A2E7-AEA8B7F79724}"/>
    <cellStyle name="Comma 43 3 3 2" xfId="5964" xr:uid="{54AFCE57-C271-409C-9F42-792FB02D964E}"/>
    <cellStyle name="Comma 43 3 3 2 2" xfId="19187" xr:uid="{5B1CEF27-6E53-4CE1-AA11-049F16FE7EC6}"/>
    <cellStyle name="Comma 43 3 3 3" xfId="9127" xr:uid="{DF52A6A7-DCB1-4D6C-B3FF-4EC88C1E3EC2}"/>
    <cellStyle name="Comma 43 3 3 3 2" xfId="22350" xr:uid="{EFC57A3B-8BDA-4E47-84AD-DCEA8F01FBCA}"/>
    <cellStyle name="Comma 43 3 3 4" xfId="12292" xr:uid="{A672E8E3-6DA4-481D-BDBF-68A92E601434}"/>
    <cellStyle name="Comma 43 3 3 4 2" xfId="25515" xr:uid="{3B98E9FD-CB03-4AF4-93E2-50770BF95A28}"/>
    <cellStyle name="Comma 43 3 3 5" xfId="16090" xr:uid="{A174F48B-B58B-438A-827B-D51FBBC0DE36}"/>
    <cellStyle name="Comma 43 3 4" xfId="3553" xr:uid="{185419AC-4BC2-4CB4-B72E-4DECBF83A9A1}"/>
    <cellStyle name="Comma 43 3 4 2" xfId="6696" xr:uid="{06B74269-D1A9-4608-9C3B-C59A639864B8}"/>
    <cellStyle name="Comma 43 3 4 2 2" xfId="19919" xr:uid="{068CB5A0-166D-4E8E-8A43-0F7590C39CD4}"/>
    <cellStyle name="Comma 43 3 4 3" xfId="9859" xr:uid="{D1F2DA98-5BFA-462F-859B-857CA8188FE3}"/>
    <cellStyle name="Comma 43 3 4 3 2" xfId="23082" xr:uid="{3A77168C-BB4D-466D-97C3-D344FEE64A89}"/>
    <cellStyle name="Comma 43 3 4 4" xfId="13024" xr:uid="{DBC3D948-4F68-4524-823B-AE4FC12BC902}"/>
    <cellStyle name="Comma 43 3 4 4 2" xfId="26247" xr:uid="{36A9D92E-C7DF-4E61-BAC4-F3A6D711AE97}"/>
    <cellStyle name="Comma 43 3 4 5" xfId="16778" xr:uid="{7BE0B806-4054-4106-AA6B-04AD218D0AC7}"/>
    <cellStyle name="Comma 43 3 5" xfId="4283" xr:uid="{A348B4DE-218A-474D-9C34-46E718CC0D46}"/>
    <cellStyle name="Comma 43 3 5 2" xfId="17506" xr:uid="{B5F3CA96-AEC8-4D07-92BE-4BAFA9AAEB42}"/>
    <cellStyle name="Comma 43 3 6" xfId="7446" xr:uid="{3E713255-E401-45F8-A5FC-F058CD54A9D2}"/>
    <cellStyle name="Comma 43 3 6 2" xfId="20669" xr:uid="{FAA3C8AB-1410-44A9-8397-D5F6E8AB4004}"/>
    <cellStyle name="Comma 43 3 7" xfId="10611" xr:uid="{842F48D0-598F-4B92-B073-5751FFE78AB1}"/>
    <cellStyle name="Comma 43 3 7 2" xfId="23834" xr:uid="{092553E6-6855-43F6-A107-2738A6767352}"/>
    <cellStyle name="Comma 43 3 8" xfId="14566" xr:uid="{C68C0E45-B3D2-46BC-BDDC-C350EDF5B59E}"/>
    <cellStyle name="Comma 43 4" xfId="1662" xr:uid="{9B137E88-EC19-4298-AF17-8C9A055EA99D}"/>
    <cellStyle name="Comma 43 4 2" xfId="4648" xr:uid="{B5037F7B-3A15-4134-AB0B-09C153A4A412}"/>
    <cellStyle name="Comma 43 4 2 2" xfId="17871" xr:uid="{8E7F2E54-75CB-474D-A56E-B9F639B2F306}"/>
    <cellStyle name="Comma 43 4 3" xfId="7811" xr:uid="{9F478A85-351C-4962-BE72-D84A06841556}"/>
    <cellStyle name="Comma 43 4 3 2" xfId="21034" xr:uid="{DB24915C-7226-4F89-B216-7935A54E83C4}"/>
    <cellStyle name="Comma 43 4 4" xfId="10976" xr:uid="{E0B52EE0-5E96-4302-83C0-CF09EC39DCC4}"/>
    <cellStyle name="Comma 43 4 4 2" xfId="24199" xr:uid="{E7D6CE0A-6D08-4CDE-A75F-767D7C208AE1}"/>
    <cellStyle name="Comma 43 4 5" xfId="14887" xr:uid="{D3BF13FF-7B9D-4FF0-9CDB-96BBCC0501CC}"/>
    <cellStyle name="Comma 43 5" xfId="1838" xr:uid="{13DF1D61-E412-4D5A-91E3-AB93AE45BD30}"/>
    <cellStyle name="Comma 43 5 2" xfId="4868" xr:uid="{709093E6-2A56-4217-9964-8131595D92DF}"/>
    <cellStyle name="Comma 43 5 2 2" xfId="18091" xr:uid="{BEAB7CC5-EE30-4B14-AE48-2833D27EA41F}"/>
    <cellStyle name="Comma 43 5 3" xfId="8031" xr:uid="{C03F17CC-9E14-43A1-9981-9CDE9B06003F}"/>
    <cellStyle name="Comma 43 5 3 2" xfId="21254" xr:uid="{243AFA79-B947-4FD5-B2BE-D8FD7A12CCB1}"/>
    <cellStyle name="Comma 43 5 4" xfId="11196" xr:uid="{E852625F-815F-4485-9D20-B7747C862660}"/>
    <cellStyle name="Comma 43 5 4 2" xfId="24419" xr:uid="{FB3A23B0-C42F-47BE-A5BD-30E30BA87BEF}"/>
    <cellStyle name="Comma 43 5 5" xfId="15063" xr:uid="{ADE26B6A-6136-41A8-A644-BBDE12CB5E78}"/>
    <cellStyle name="Comma 43 6" xfId="2525" xr:uid="{5153491D-4073-4225-AF9B-9299836018C5}"/>
    <cellStyle name="Comma 43 6 2" xfId="5599" xr:uid="{E1C2CCBC-95B3-4212-8B97-7BD334BDD263}"/>
    <cellStyle name="Comma 43 6 2 2" xfId="18822" xr:uid="{88E646F7-D1F9-4184-A645-12A104A44EDD}"/>
    <cellStyle name="Comma 43 6 3" xfId="8762" xr:uid="{1FD20C71-91E8-4B17-9DB1-ABA3EA7DB2CE}"/>
    <cellStyle name="Comma 43 6 3 2" xfId="21985" xr:uid="{8F43E4A7-A334-413E-A80C-1ABC9A2E02CC}"/>
    <cellStyle name="Comma 43 6 4" xfId="11927" xr:uid="{3ED5ECD7-221E-4DBC-B630-FD0658720BF3}"/>
    <cellStyle name="Comma 43 6 4 2" xfId="25150" xr:uid="{81ABE351-B2B4-4461-9270-A0559071A054}"/>
    <cellStyle name="Comma 43 6 5" xfId="15750" xr:uid="{C11EF587-E6B2-43C9-8ED4-7B6601C30AFF}"/>
    <cellStyle name="Comma 43 7" xfId="3215" xr:uid="{30F30976-141A-430E-8D83-608127645CF2}"/>
    <cellStyle name="Comma 43 7 2" xfId="6333" xr:uid="{AADF0134-E74B-42F9-8905-C7F4CA5A4069}"/>
    <cellStyle name="Comma 43 7 2 2" xfId="19556" xr:uid="{5757B465-C192-4B06-888E-2E2246970F7F}"/>
    <cellStyle name="Comma 43 7 3" xfId="9496" xr:uid="{ED912822-0080-40FD-AFE6-2D468A7FA1A4}"/>
    <cellStyle name="Comma 43 7 3 2" xfId="22719" xr:uid="{28D7FF5F-0B80-417B-86B8-57D4273C5370}"/>
    <cellStyle name="Comma 43 7 4" xfId="12661" xr:uid="{4E53724A-EFDF-477A-94B3-90FC655D6001}"/>
    <cellStyle name="Comma 43 7 4 2" xfId="25884" xr:uid="{AD158B77-FFED-4606-943B-E9E28DA00506}"/>
    <cellStyle name="Comma 43 7 5" xfId="16440" xr:uid="{5F5386EF-DBFB-4774-8D36-8CE8C3468F43}"/>
    <cellStyle name="Comma 43 8" xfId="3941" xr:uid="{07F42ED6-9828-42BF-AD69-BACC666FA780}"/>
    <cellStyle name="Comma 43 8 2" xfId="17164" xr:uid="{8BD1BC7F-D544-459C-98DF-AEBE951DB585}"/>
    <cellStyle name="Comma 43 9" xfId="7095" xr:uid="{94D053DD-A990-4179-9CE5-05B72DFA8597}"/>
    <cellStyle name="Comma 43 9 2" xfId="20318" xr:uid="{911EF5C1-38DB-4327-BD2E-8839C0468084}"/>
    <cellStyle name="Comma 44" xfId="238" xr:uid="{AB08039C-B97A-4D1B-8DD1-C16B76E6C92D}"/>
    <cellStyle name="Comma 44 10" xfId="10276" xr:uid="{8B1240BB-46DA-4125-8BBA-94F7A6E2B088}"/>
    <cellStyle name="Comma 44 10 2" xfId="23499" xr:uid="{986D7BC7-5FF2-42A3-AD47-D2F7C71B2BB1}"/>
    <cellStyle name="Comma 44 11" xfId="1060" xr:uid="{E7266F46-FD6E-4F70-8B99-A9C8EDB92BB3}"/>
    <cellStyle name="Comma 44 11 2" xfId="14285" xr:uid="{603BD59C-6B0B-46E5-A27C-DFF360DF6B4E}"/>
    <cellStyle name="Comma 44 12" xfId="13554" xr:uid="{BA0F89D7-F729-4CBD-80C7-4D2C7223689B}"/>
    <cellStyle name="Comma 44 2" xfId="488" xr:uid="{ACF82655-44F1-4038-8DBE-2C57B9147917}"/>
    <cellStyle name="Comma 44 2 10" xfId="13764" xr:uid="{111515F4-AA67-4C87-8C35-869A85E4E677}"/>
    <cellStyle name="Comma 44 2 2" xfId="1537" xr:uid="{499C275A-A562-4A2B-A1B6-3F8E75864CDA}"/>
    <cellStyle name="Comma 44 2 2 2" xfId="2397" xr:uid="{41FA0F43-8DAA-4A31-BCC6-BCCCE6542BFE}"/>
    <cellStyle name="Comma 44 2 2 2 2" xfId="5452" xr:uid="{7AD28A45-D3B8-4460-9EB5-D1C03E96CD21}"/>
    <cellStyle name="Comma 44 2 2 2 2 2" xfId="18675" xr:uid="{E50BFC1C-6465-43EC-A408-430F98196279}"/>
    <cellStyle name="Comma 44 2 2 2 3" xfId="8615" xr:uid="{D5E0610C-44D2-4817-A962-8D0FD026D798}"/>
    <cellStyle name="Comma 44 2 2 2 3 2" xfId="21838" xr:uid="{46B5C028-4CBA-46F4-9E86-7E9827E56334}"/>
    <cellStyle name="Comma 44 2 2 2 4" xfId="11780" xr:uid="{989C430F-A519-48FB-98FE-87465021CDAB}"/>
    <cellStyle name="Comma 44 2 2 2 4 2" xfId="25003" xr:uid="{561E0052-23CB-423E-9BED-3BC6B3997471}"/>
    <cellStyle name="Comma 44 2 2 2 5" xfId="15622" xr:uid="{6ADB1B67-B07A-421F-AB4C-E81C8A804670}"/>
    <cellStyle name="Comma 44 2 2 3" xfId="3086" xr:uid="{AC3EB8E0-5FC5-4C49-9515-FD0236389249}"/>
    <cellStyle name="Comma 44 2 2 3 2" xfId="6185" xr:uid="{4D9E9D87-6AFF-4C5F-A7FC-1E825F635320}"/>
    <cellStyle name="Comma 44 2 2 3 2 2" xfId="19408" xr:uid="{077AB3D1-7765-456D-9603-E8E9C79E98B4}"/>
    <cellStyle name="Comma 44 2 2 3 3" xfId="9348" xr:uid="{E49976AC-AC51-4B20-899B-7F824280C704}"/>
    <cellStyle name="Comma 44 2 2 3 3 2" xfId="22571" xr:uid="{97BFCBB4-3EEA-4B47-95E9-CF2F53D245E4}"/>
    <cellStyle name="Comma 44 2 2 3 4" xfId="12513" xr:uid="{25B4C2A2-4CE9-4DAE-B457-C4AB0104FCA5}"/>
    <cellStyle name="Comma 44 2 2 3 4 2" xfId="25736" xr:uid="{C573F31F-0796-4207-8CD4-8C75865C4C71}"/>
    <cellStyle name="Comma 44 2 2 3 5" xfId="16311" xr:uid="{E00E13D8-970F-41BE-8E2F-CCDA5CDE4D8C}"/>
    <cellStyle name="Comma 44 2 2 4" xfId="3774" xr:uid="{F815930F-C104-4A34-BCFC-16498622B417}"/>
    <cellStyle name="Comma 44 2 2 4 2" xfId="6917" xr:uid="{A0CC88B0-7D67-46E8-A458-7EEA68BA004C}"/>
    <cellStyle name="Comma 44 2 2 4 2 2" xfId="20140" xr:uid="{6BC0FB70-DDE0-4018-AB3B-E4CD029CCFD0}"/>
    <cellStyle name="Comma 44 2 2 4 3" xfId="10080" xr:uid="{6E0F775B-1E4A-44A1-9029-86BB8786367B}"/>
    <cellStyle name="Comma 44 2 2 4 3 2" xfId="23303" xr:uid="{B40E12CF-C629-41DE-AE5C-D6E3578C9668}"/>
    <cellStyle name="Comma 44 2 2 4 4" xfId="13245" xr:uid="{8032BA2F-5E57-4DC6-8E96-0683AC062D54}"/>
    <cellStyle name="Comma 44 2 2 4 4 2" xfId="26468" xr:uid="{BCCF8CB1-9FAE-4FE3-AA7C-D318EBCC0489}"/>
    <cellStyle name="Comma 44 2 2 4 5" xfId="16999" xr:uid="{355EDB32-6CBE-4C7C-9D3A-17BE2B924EFE}"/>
    <cellStyle name="Comma 44 2 2 5" xfId="4504" xr:uid="{DB888136-A894-48A8-B07F-6DDA0DD8833E}"/>
    <cellStyle name="Comma 44 2 2 5 2" xfId="17727" xr:uid="{204EB0EE-CA20-4EAC-895E-4A64F41E0A2E}"/>
    <cellStyle name="Comma 44 2 2 6" xfId="7667" xr:uid="{586E3075-B3D4-4676-AAA4-1F63BB6B0058}"/>
    <cellStyle name="Comma 44 2 2 6 2" xfId="20890" xr:uid="{B094BAB3-0F14-4684-9375-C5A5F588560B}"/>
    <cellStyle name="Comma 44 2 2 7" xfId="10832" xr:uid="{4528B04E-7678-444C-9886-AD4F29D67B72}"/>
    <cellStyle name="Comma 44 2 2 7 2" xfId="24055" xr:uid="{F928BE2C-17AE-4C90-A548-0DEDB15A6B2C}"/>
    <cellStyle name="Comma 44 2 2 8" xfId="14762" xr:uid="{DCCFFFB2-72D2-48E2-B6F2-74F7AEED8739}"/>
    <cellStyle name="Comma 44 2 3" xfId="2033" xr:uid="{BBE5584F-1C13-4BA9-A53F-A14317F6B496}"/>
    <cellStyle name="Comma 44 2 3 2" xfId="5088" xr:uid="{7DC8A26C-63DD-4596-A6B6-200A3B46908F}"/>
    <cellStyle name="Comma 44 2 3 2 2" xfId="18311" xr:uid="{CBBCC80A-D6FB-43C1-BB50-E541A4ED6A0A}"/>
    <cellStyle name="Comma 44 2 3 3" xfId="8251" xr:uid="{94CBF095-5DE3-40F0-9CD3-6E83155A638A}"/>
    <cellStyle name="Comma 44 2 3 3 2" xfId="21474" xr:uid="{479CE5FC-A5FC-42F2-8B7B-138C4244C215}"/>
    <cellStyle name="Comma 44 2 3 4" xfId="11416" xr:uid="{8B4D8C22-41D8-45D1-9533-B15DA5EAF352}"/>
    <cellStyle name="Comma 44 2 3 4 2" xfId="24639" xr:uid="{A14787B4-179A-4F29-A855-2FA893711442}"/>
    <cellStyle name="Comma 44 2 3 5" xfId="15258" xr:uid="{6502C203-8B94-4E89-8767-755A9431BFD4}"/>
    <cellStyle name="Comma 44 2 4" xfId="2722" xr:uid="{5E4C8B8D-567F-412B-AF56-79EF6FFBDE0C}"/>
    <cellStyle name="Comma 44 2 4 2" xfId="5821" xr:uid="{E7703F26-9E3C-4BCD-B589-C39F7AB295D3}"/>
    <cellStyle name="Comma 44 2 4 2 2" xfId="19044" xr:uid="{8D823DC4-5C11-4868-A70E-575249D6C02E}"/>
    <cellStyle name="Comma 44 2 4 3" xfId="8984" xr:uid="{879C7B81-F51D-4994-B6C5-51C1213B7B84}"/>
    <cellStyle name="Comma 44 2 4 3 2" xfId="22207" xr:uid="{C0152836-156D-4E03-B360-924B7AFE2469}"/>
    <cellStyle name="Comma 44 2 4 4" xfId="12149" xr:uid="{03F134A4-B300-4119-9C69-E699A615A7B2}"/>
    <cellStyle name="Comma 44 2 4 4 2" xfId="25372" xr:uid="{A8FE1060-EC86-4E02-930D-7E7D6B9960C6}"/>
    <cellStyle name="Comma 44 2 4 5" xfId="15947" xr:uid="{4AF1D23B-083E-4321-B269-8C0AE92E145D}"/>
    <cellStyle name="Comma 44 2 5" xfId="3410" xr:uid="{99F41741-D7B1-44FF-A20F-1E03464DD972}"/>
    <cellStyle name="Comma 44 2 5 2" xfId="6553" xr:uid="{D0DFE8DB-9EB2-4AEB-9761-5339D7B38E17}"/>
    <cellStyle name="Comma 44 2 5 2 2" xfId="19776" xr:uid="{4DFF1B83-E37E-426E-917A-10914E3E9D42}"/>
    <cellStyle name="Comma 44 2 5 3" xfId="9716" xr:uid="{DD9D2304-82D2-406A-AB57-FDD0DC4F669E}"/>
    <cellStyle name="Comma 44 2 5 3 2" xfId="22939" xr:uid="{EBB6F719-B14E-4E3E-8793-65DF7E7CC26F}"/>
    <cellStyle name="Comma 44 2 5 4" xfId="12881" xr:uid="{A00A6AC4-0361-4AA0-B70A-A0DAE460AFB7}"/>
    <cellStyle name="Comma 44 2 5 4 2" xfId="26104" xr:uid="{09F8231F-C77F-4A51-959E-088376996354}"/>
    <cellStyle name="Comma 44 2 5 5" xfId="16635" xr:uid="{CDD774FE-160D-4D4C-833C-78A5CF9B3DFF}"/>
    <cellStyle name="Comma 44 2 6" xfId="4140" xr:uid="{F4546AC1-900F-44BE-A2A9-93CC16EECF1F}"/>
    <cellStyle name="Comma 44 2 6 2" xfId="17363" xr:uid="{AA3C39F2-5C81-4AB4-8426-7E5B7C09519A}"/>
    <cellStyle name="Comma 44 2 7" xfId="7303" xr:uid="{CF35E57A-4685-4C7B-8957-181C922EE1EA}"/>
    <cellStyle name="Comma 44 2 7 2" xfId="20526" xr:uid="{21158FEA-F0AA-42BD-B27D-0BD694CE76D9}"/>
    <cellStyle name="Comma 44 2 8" xfId="10468" xr:uid="{2DA4DD4E-2781-440C-871B-A348D8AB701A}"/>
    <cellStyle name="Comma 44 2 8 2" xfId="23691" xr:uid="{8B9D3BA9-6876-4E14-94DC-8E7311824397}"/>
    <cellStyle name="Comma 44 2 9" xfId="1221" xr:uid="{137C8E50-7A0A-427A-B33B-11021A7FCF87}"/>
    <cellStyle name="Comma 44 2 9 2" xfId="14446" xr:uid="{E94D4266-7272-4ABF-B738-4A9674933B5D}"/>
    <cellStyle name="Comma 44 3" xfId="1357" xr:uid="{FA3B6993-D9AD-4A1C-8704-4FCB6324B8F1}"/>
    <cellStyle name="Comma 44 3 2" xfId="2192" xr:uid="{7D858017-2C8C-4161-9110-8C1BBCC06182}"/>
    <cellStyle name="Comma 44 3 2 2" xfId="5247" xr:uid="{6D552EA0-A60D-4072-9DAB-562DEAB9D011}"/>
    <cellStyle name="Comma 44 3 2 2 2" xfId="18470" xr:uid="{F5EA967B-4BCA-4D6E-8476-1C47C16FA939}"/>
    <cellStyle name="Comma 44 3 2 3" xfId="8410" xr:uid="{3A0FF884-63A2-4A42-9BC5-9CC91E25DE3C}"/>
    <cellStyle name="Comma 44 3 2 3 2" xfId="21633" xr:uid="{02F671D6-BBB3-47D8-9B14-F27AD9E80835}"/>
    <cellStyle name="Comma 44 3 2 4" xfId="11575" xr:uid="{D825E236-F82C-4744-9E11-84F2AE09EB96}"/>
    <cellStyle name="Comma 44 3 2 4 2" xfId="24798" xr:uid="{1D588D83-5BC9-4900-BF6A-FC9CBFDAE044}"/>
    <cellStyle name="Comma 44 3 2 5" xfId="15417" xr:uid="{DE45BB13-2708-4746-9ADF-345EC7F352A0}"/>
    <cellStyle name="Comma 44 3 3" xfId="2881" xr:uid="{B61D13E6-12F4-464A-AABE-45DF49DDEF82}"/>
    <cellStyle name="Comma 44 3 3 2" xfId="5980" xr:uid="{45AEC0C9-C6E4-4824-98A4-9597D56EC273}"/>
    <cellStyle name="Comma 44 3 3 2 2" xfId="19203" xr:uid="{6F2A63A9-C954-4ECD-90D3-72E2AAA6BBE0}"/>
    <cellStyle name="Comma 44 3 3 3" xfId="9143" xr:uid="{E0BC08C1-0F3D-4A9F-8CC1-2DBC78FA36DD}"/>
    <cellStyle name="Comma 44 3 3 3 2" xfId="22366" xr:uid="{2261F633-7097-40A5-94C9-6E2634C84CDE}"/>
    <cellStyle name="Comma 44 3 3 4" xfId="12308" xr:uid="{20AEABE2-C8D9-48ED-89A1-A06FD8E0742B}"/>
    <cellStyle name="Comma 44 3 3 4 2" xfId="25531" xr:uid="{514AB766-5B0E-4436-B5A3-67491ACC0110}"/>
    <cellStyle name="Comma 44 3 3 5" xfId="16106" xr:uid="{4832C5D3-C78D-4867-A866-F6E70D2F1D98}"/>
    <cellStyle name="Comma 44 3 4" xfId="3569" xr:uid="{5D44C6D0-EF7C-4B90-8B86-2F42D67F0702}"/>
    <cellStyle name="Comma 44 3 4 2" xfId="6712" xr:uid="{FC472711-F515-486D-BD28-AEC8D4E13B11}"/>
    <cellStyle name="Comma 44 3 4 2 2" xfId="19935" xr:uid="{1CA9A9FD-A6B3-447C-AC42-3FB4A89D1223}"/>
    <cellStyle name="Comma 44 3 4 3" xfId="9875" xr:uid="{FE24AFDA-F513-4923-85C2-218CEE2F67F5}"/>
    <cellStyle name="Comma 44 3 4 3 2" xfId="23098" xr:uid="{972AF52E-E29B-4884-BB74-2C6F1474834B}"/>
    <cellStyle name="Comma 44 3 4 4" xfId="13040" xr:uid="{A5A4C74A-5F68-4C9F-A032-297E5A83240F}"/>
    <cellStyle name="Comma 44 3 4 4 2" xfId="26263" xr:uid="{93E4DC3D-1123-4BB5-94F7-76E4087F83D0}"/>
    <cellStyle name="Comma 44 3 4 5" xfId="16794" xr:uid="{1D37EB14-59C8-4879-976F-DE0E93EC4835}"/>
    <cellStyle name="Comma 44 3 5" xfId="4299" xr:uid="{BE0A9BCA-343D-4F61-958B-CCF03BC5F697}"/>
    <cellStyle name="Comma 44 3 5 2" xfId="17522" xr:uid="{D73C22E9-AFB1-4AF9-932E-C11DD14D9A39}"/>
    <cellStyle name="Comma 44 3 6" xfId="7462" xr:uid="{6815C0EE-0A4F-4BD5-ADBC-84584DDD9300}"/>
    <cellStyle name="Comma 44 3 6 2" xfId="20685" xr:uid="{89F47997-5F1E-475B-8245-1AFA45BD7FA7}"/>
    <cellStyle name="Comma 44 3 7" xfId="10627" xr:uid="{AB85623B-5F73-43D5-B4AF-F5834BD5EC85}"/>
    <cellStyle name="Comma 44 3 7 2" xfId="23850" xr:uid="{C382E1C6-0341-4EA7-88D2-F4F7D7EAD2CD}"/>
    <cellStyle name="Comma 44 3 8" xfId="14582" xr:uid="{5621FB5F-9586-457A-9A18-12154FD6696B}"/>
    <cellStyle name="Comma 44 4" xfId="1678" xr:uid="{E3E932FB-54E9-477C-96F9-92A5183A0126}"/>
    <cellStyle name="Comma 44 4 2" xfId="4664" xr:uid="{5CB0E11E-0057-4624-8CE0-99E858DDD467}"/>
    <cellStyle name="Comma 44 4 2 2" xfId="17887" xr:uid="{85F74F9E-C160-45B1-B9E9-FE2E23AA201A}"/>
    <cellStyle name="Comma 44 4 3" xfId="7827" xr:uid="{9B3F8B90-C89E-4E73-A1E6-B91D0DE5513C}"/>
    <cellStyle name="Comma 44 4 3 2" xfId="21050" xr:uid="{72B22146-745F-4EB0-9796-21780217F71F}"/>
    <cellStyle name="Comma 44 4 4" xfId="10992" xr:uid="{B86D13AA-A102-4382-B0AF-3983843A3AC0}"/>
    <cellStyle name="Comma 44 4 4 2" xfId="24215" xr:uid="{CAD78030-27A2-4DD3-9560-577C1A5EEA2C}"/>
    <cellStyle name="Comma 44 4 5" xfId="14903" xr:uid="{798D3C7A-91F4-4173-AE15-33A42B7E37B8}"/>
    <cellStyle name="Comma 44 5" xfId="1854" xr:uid="{864BB769-8D13-451F-97C3-E262C9257C7B}"/>
    <cellStyle name="Comma 44 5 2" xfId="4884" xr:uid="{4F933761-5FE3-4A07-BF9B-73D66648A449}"/>
    <cellStyle name="Comma 44 5 2 2" xfId="18107" xr:uid="{F2DED0CB-02C0-4950-B3DF-6CEC03EBEB43}"/>
    <cellStyle name="Comma 44 5 3" xfId="8047" xr:uid="{40EA7BD8-42A2-4B2B-8342-C95E6FDF33D0}"/>
    <cellStyle name="Comma 44 5 3 2" xfId="21270" xr:uid="{D981D072-226F-495B-AC6E-1B207C366918}"/>
    <cellStyle name="Comma 44 5 4" xfId="11212" xr:uid="{4E90AD0B-FFC4-4765-82F5-C7F1E3743A6E}"/>
    <cellStyle name="Comma 44 5 4 2" xfId="24435" xr:uid="{DDA9FFD4-9DF6-43E0-A501-11EE80A1E3FA}"/>
    <cellStyle name="Comma 44 5 5" xfId="15079" xr:uid="{52B1BC8F-CBEB-4C3D-BC0B-C94AEB1A2A3F}"/>
    <cellStyle name="Comma 44 6" xfId="2541" xr:uid="{83ACDC0C-A900-4C43-B479-118848BC5FB1}"/>
    <cellStyle name="Comma 44 6 2" xfId="5615" xr:uid="{B0F930A4-AE09-4007-B0C4-B1836C4AF36C}"/>
    <cellStyle name="Comma 44 6 2 2" xfId="18838" xr:uid="{F59296F9-58B6-4616-945D-AFBD73172FB4}"/>
    <cellStyle name="Comma 44 6 3" xfId="8778" xr:uid="{7B992159-0563-4866-8B19-3144EE65708A}"/>
    <cellStyle name="Comma 44 6 3 2" xfId="22001" xr:uid="{C383A085-2746-4B4F-9ED4-CCA100ED7BE9}"/>
    <cellStyle name="Comma 44 6 4" xfId="11943" xr:uid="{51F9524E-9162-4ED3-830F-DE6F978DF45A}"/>
    <cellStyle name="Comma 44 6 4 2" xfId="25166" xr:uid="{7BF18B13-1EE7-4A0E-8F80-456B1191CBC1}"/>
    <cellStyle name="Comma 44 6 5" xfId="15766" xr:uid="{7EE8C265-52B0-42B2-86F6-0A46EE43DF8E}"/>
    <cellStyle name="Comma 44 7" xfId="3231" xr:uid="{B394C84C-65A5-438B-83B0-8496B9394C71}"/>
    <cellStyle name="Comma 44 7 2" xfId="6349" xr:uid="{291A4E27-F102-4123-911C-E65D75DC5BB4}"/>
    <cellStyle name="Comma 44 7 2 2" xfId="19572" xr:uid="{EF696397-60F0-4A0C-BB79-79857F6E61F2}"/>
    <cellStyle name="Comma 44 7 3" xfId="9512" xr:uid="{E28A7295-ABAF-449A-9C32-E091AD69A4FA}"/>
    <cellStyle name="Comma 44 7 3 2" xfId="22735" xr:uid="{955CAD87-2EA6-4CF9-8C44-D1E8E7F2262F}"/>
    <cellStyle name="Comma 44 7 4" xfId="12677" xr:uid="{ECFFAA6C-94AB-4C97-B782-FDEEFB45E103}"/>
    <cellStyle name="Comma 44 7 4 2" xfId="25900" xr:uid="{EF3BD3BE-63E6-4C24-BD71-F68EEAAFBD43}"/>
    <cellStyle name="Comma 44 7 5" xfId="16456" xr:uid="{1C897745-380C-436C-897F-C7F9BEFAA04C}"/>
    <cellStyle name="Comma 44 8" xfId="3957" xr:uid="{0831CE4E-59EC-4A3E-9983-7D28A7A532FA}"/>
    <cellStyle name="Comma 44 8 2" xfId="17180" xr:uid="{21AC64FA-6CA7-4ACC-9A72-342866413CEE}"/>
    <cellStyle name="Comma 44 9" xfId="7111" xr:uid="{D49F82AD-8B89-473E-94C6-57FAF93D9D0E}"/>
    <cellStyle name="Comma 44 9 2" xfId="20334" xr:uid="{1A01FAAC-1904-4B1F-B6D2-247FFEA6FC43}"/>
    <cellStyle name="Comma 45" xfId="257" xr:uid="{17B8C2AA-D71C-407B-B91E-6CEF2F461595}"/>
    <cellStyle name="Comma 45 10" xfId="10282" xr:uid="{09DBE01B-CE0E-4069-BA82-2C2901D35568}"/>
    <cellStyle name="Comma 45 10 2" xfId="23505" xr:uid="{D7DF9E0A-2307-4AFD-9776-048A942F4D9F}"/>
    <cellStyle name="Comma 45 11" xfId="1064" xr:uid="{9522582B-0C72-48AB-B897-057ADFE48B75}"/>
    <cellStyle name="Comma 45 11 2" xfId="14289" xr:uid="{AEF2214E-800A-43FE-A000-1D3680E5597C}"/>
    <cellStyle name="Comma 45 12" xfId="13560" xr:uid="{761914DC-9C4F-460B-A56D-2CEBC6EEEAE1}"/>
    <cellStyle name="Comma 45 2" xfId="494" xr:uid="{A99AD6E8-8D10-4755-B499-E25882552CE5}"/>
    <cellStyle name="Comma 45 2 10" xfId="13770" xr:uid="{9FE83A62-F032-4041-9C0C-7488FA9E20AA}"/>
    <cellStyle name="Comma 45 2 2" xfId="1543" xr:uid="{EB71E7F7-9842-4F6D-A4AC-F8E1574B9DCB}"/>
    <cellStyle name="Comma 45 2 2 2" xfId="2403" xr:uid="{2C5F4C2F-B179-4113-90FF-AE307AC0726F}"/>
    <cellStyle name="Comma 45 2 2 2 2" xfId="5458" xr:uid="{02374F7B-7161-4ED7-BD49-508A789AD37C}"/>
    <cellStyle name="Comma 45 2 2 2 2 2" xfId="18681" xr:uid="{13B4262D-91DE-430C-84F9-9188465FA23A}"/>
    <cellStyle name="Comma 45 2 2 2 3" xfId="8621" xr:uid="{137FCBB4-E01F-4B02-AF14-20D583E5DE44}"/>
    <cellStyle name="Comma 45 2 2 2 3 2" xfId="21844" xr:uid="{DB147E82-01A2-4FDB-9DFA-06CC400BDF4F}"/>
    <cellStyle name="Comma 45 2 2 2 4" xfId="11786" xr:uid="{C259B509-BCC5-4C07-A2CC-5188D4536217}"/>
    <cellStyle name="Comma 45 2 2 2 4 2" xfId="25009" xr:uid="{972C7BC9-4E88-477B-A108-7E420C15067E}"/>
    <cellStyle name="Comma 45 2 2 2 5" xfId="15628" xr:uid="{C5C3BE17-8E8B-4D2A-9B9C-87B6669D4AB8}"/>
    <cellStyle name="Comma 45 2 2 3" xfId="3092" xr:uid="{88EFFFCB-4938-4CD9-B2DF-0D9FA8792F71}"/>
    <cellStyle name="Comma 45 2 2 3 2" xfId="6191" xr:uid="{D4A0A43C-4158-4DC9-A1EA-8AAF02453E7B}"/>
    <cellStyle name="Comma 45 2 2 3 2 2" xfId="19414" xr:uid="{25A937E6-FE62-439F-A03E-446DBCC4CD12}"/>
    <cellStyle name="Comma 45 2 2 3 3" xfId="9354" xr:uid="{0A91EC51-7D89-4BA5-AD9D-A8D35A759F8C}"/>
    <cellStyle name="Comma 45 2 2 3 3 2" xfId="22577" xr:uid="{329FF220-089F-44AC-97FB-C730D3A16B01}"/>
    <cellStyle name="Comma 45 2 2 3 4" xfId="12519" xr:uid="{EF182B22-A6FA-49A4-AD0C-FFD16F0C8059}"/>
    <cellStyle name="Comma 45 2 2 3 4 2" xfId="25742" xr:uid="{2DC3657D-3F3C-465F-9B79-7B0B4AC967DC}"/>
    <cellStyle name="Comma 45 2 2 3 5" xfId="16317" xr:uid="{617720B1-365B-4B9C-805F-D81F3938407D}"/>
    <cellStyle name="Comma 45 2 2 4" xfId="3780" xr:uid="{A0B0E8EF-165E-4705-8B67-72154B76C414}"/>
    <cellStyle name="Comma 45 2 2 4 2" xfId="6923" xr:uid="{BC3D2919-7FD2-48B2-964E-9E3FB597390C}"/>
    <cellStyle name="Comma 45 2 2 4 2 2" xfId="20146" xr:uid="{0A2A3246-3102-4CB0-B1D2-F238172C35BF}"/>
    <cellStyle name="Comma 45 2 2 4 3" xfId="10086" xr:uid="{34D881A8-A58A-43AC-B734-A06F1A982EBE}"/>
    <cellStyle name="Comma 45 2 2 4 3 2" xfId="23309" xr:uid="{04057322-7963-438A-978D-74F58AB303F3}"/>
    <cellStyle name="Comma 45 2 2 4 4" xfId="13251" xr:uid="{77F6153B-F356-4413-8560-C8825295FE00}"/>
    <cellStyle name="Comma 45 2 2 4 4 2" xfId="26474" xr:uid="{8262E868-DA72-409E-80DE-4AEDC224E3FA}"/>
    <cellStyle name="Comma 45 2 2 4 5" xfId="17005" xr:uid="{B60882A5-7120-4D1C-ABDC-34723BEF251A}"/>
    <cellStyle name="Comma 45 2 2 5" xfId="4510" xr:uid="{17325C25-F8B9-4B00-9AB0-D26E31BF0B9C}"/>
    <cellStyle name="Comma 45 2 2 5 2" xfId="17733" xr:uid="{14584F8C-9A2E-4B0A-92D4-F48664F0599E}"/>
    <cellStyle name="Comma 45 2 2 6" xfId="7673" xr:uid="{D7C907C0-12B8-4502-95C1-678BE2EC0C84}"/>
    <cellStyle name="Comma 45 2 2 6 2" xfId="20896" xr:uid="{8BC8A1A9-3BD3-416F-AC48-93583748471C}"/>
    <cellStyle name="Comma 45 2 2 7" xfId="10838" xr:uid="{AB1A77BA-2E36-4E48-A321-1CDCB02EE4FF}"/>
    <cellStyle name="Comma 45 2 2 7 2" xfId="24061" xr:uid="{4854E223-5DB7-45CA-9C5D-BCA3A0BAB414}"/>
    <cellStyle name="Comma 45 2 2 8" xfId="14768" xr:uid="{2B026B42-67A0-4995-B67D-6FE12A056BC8}"/>
    <cellStyle name="Comma 45 2 3" xfId="2039" xr:uid="{FBA560A5-2A63-47AB-82DC-54516B141CE7}"/>
    <cellStyle name="Comma 45 2 3 2" xfId="5094" xr:uid="{EBABC13B-C471-436E-8BCF-20AD539D832D}"/>
    <cellStyle name="Comma 45 2 3 2 2" xfId="18317" xr:uid="{2D762AAD-3A2D-42D7-BD9F-00DDFF9D0750}"/>
    <cellStyle name="Comma 45 2 3 3" xfId="8257" xr:uid="{42019F55-0AC5-43E7-B6EE-A8D69A87F678}"/>
    <cellStyle name="Comma 45 2 3 3 2" xfId="21480" xr:uid="{7573B17F-EDC5-4DCA-AE7A-58BE41EE72C7}"/>
    <cellStyle name="Comma 45 2 3 4" xfId="11422" xr:uid="{66250FAD-3DA2-4FD7-87A0-FBE61B576243}"/>
    <cellStyle name="Comma 45 2 3 4 2" xfId="24645" xr:uid="{36B51806-42E8-4B30-9B8E-15E69745CDB4}"/>
    <cellStyle name="Comma 45 2 3 5" xfId="15264" xr:uid="{DF2B2190-DC9A-4169-8BB3-08D6458CAF29}"/>
    <cellStyle name="Comma 45 2 4" xfId="2728" xr:uid="{56576F95-8277-4514-A30A-A1D00C9447FF}"/>
    <cellStyle name="Comma 45 2 4 2" xfId="5827" xr:uid="{535E7FB4-EB9F-4280-8170-6CC31FD8B651}"/>
    <cellStyle name="Comma 45 2 4 2 2" xfId="19050" xr:uid="{3A231316-F2CF-4B20-BC43-FC3AC9F180BC}"/>
    <cellStyle name="Comma 45 2 4 3" xfId="8990" xr:uid="{5E33F533-3FAB-4FEF-AC80-7A4AB37C9382}"/>
    <cellStyle name="Comma 45 2 4 3 2" xfId="22213" xr:uid="{E20E18E0-4B32-4E87-BAF7-BED397003C4B}"/>
    <cellStyle name="Comma 45 2 4 4" xfId="12155" xr:uid="{BC24B8FF-A6EE-4F07-BFDF-FADBEBB58287}"/>
    <cellStyle name="Comma 45 2 4 4 2" xfId="25378" xr:uid="{77C168F6-5707-4248-B0FD-8937E9ABB527}"/>
    <cellStyle name="Comma 45 2 4 5" xfId="15953" xr:uid="{17EDAC51-5961-4897-8A8C-E2BF5E655656}"/>
    <cellStyle name="Comma 45 2 5" xfId="3416" xr:uid="{085099BE-0223-429C-8E08-D665B1A4F9E4}"/>
    <cellStyle name="Comma 45 2 5 2" xfId="6559" xr:uid="{D6158CB7-7513-49CF-A7AB-9A43F6674F7A}"/>
    <cellStyle name="Comma 45 2 5 2 2" xfId="19782" xr:uid="{0836C8AD-0C9C-4044-A546-A07FA68FA592}"/>
    <cellStyle name="Comma 45 2 5 3" xfId="9722" xr:uid="{4CBFA1CE-D7ED-4D04-AD0D-588399A1E18A}"/>
    <cellStyle name="Comma 45 2 5 3 2" xfId="22945" xr:uid="{2C90B918-BF25-4338-9D3E-9571A8FDE84C}"/>
    <cellStyle name="Comma 45 2 5 4" xfId="12887" xr:uid="{4E6ABF5C-DA3B-479B-BA66-C5A5A03FFC10}"/>
    <cellStyle name="Comma 45 2 5 4 2" xfId="26110" xr:uid="{6675AAC9-87F3-4FB6-AFA3-58F9D6F01AE8}"/>
    <cellStyle name="Comma 45 2 5 5" xfId="16641" xr:uid="{7407D482-CEC5-4C41-B59B-2CF64C99C6C5}"/>
    <cellStyle name="Comma 45 2 6" xfId="4146" xr:uid="{60E8B125-F7A6-459E-9428-7FF544A04E58}"/>
    <cellStyle name="Comma 45 2 6 2" xfId="17369" xr:uid="{96F539C6-42A7-4470-AE8E-4D8DB2509989}"/>
    <cellStyle name="Comma 45 2 7" xfId="7309" xr:uid="{EED38FAF-92A6-4196-8905-0480418B7FD1}"/>
    <cellStyle name="Comma 45 2 7 2" xfId="20532" xr:uid="{36B2E4E7-1E97-4E5F-84E7-4A3EF9570859}"/>
    <cellStyle name="Comma 45 2 8" xfId="10474" xr:uid="{9F2C6357-BA45-482B-9688-2BF7F5E5C02C}"/>
    <cellStyle name="Comma 45 2 8 2" xfId="23697" xr:uid="{DFF63D57-CF5F-437E-9AF9-11DFAE1CCB17}"/>
    <cellStyle name="Comma 45 2 9" xfId="1225" xr:uid="{932ED381-A105-4E20-80E8-3F603A4A145D}"/>
    <cellStyle name="Comma 45 2 9 2" xfId="14450" xr:uid="{96FDD5D0-ABD0-4BCA-BB2D-A031EE25DC6B}"/>
    <cellStyle name="Comma 45 3" xfId="1361" xr:uid="{E28F3995-4B8B-4E5D-AB6A-324268EE6499}"/>
    <cellStyle name="Comma 45 3 2" xfId="2198" xr:uid="{D1B04674-2DAD-4C1D-9C56-07F014141FD8}"/>
    <cellStyle name="Comma 45 3 2 2" xfId="5253" xr:uid="{AE4B354D-D72B-48ED-B7A5-6C7E49B1D355}"/>
    <cellStyle name="Comma 45 3 2 2 2" xfId="18476" xr:uid="{B207D392-D317-4636-ABB3-ED66462C71B7}"/>
    <cellStyle name="Comma 45 3 2 3" xfId="8416" xr:uid="{806D9684-157F-4C16-9A79-4E5FE15922D4}"/>
    <cellStyle name="Comma 45 3 2 3 2" xfId="21639" xr:uid="{EA28BCAF-03B4-4B4C-AE60-4B657066DD10}"/>
    <cellStyle name="Comma 45 3 2 4" xfId="11581" xr:uid="{299172C0-192F-4D03-AF77-CAC271650653}"/>
    <cellStyle name="Comma 45 3 2 4 2" xfId="24804" xr:uid="{E1C248A5-1DFC-400F-8FC6-23BD3E3E34AB}"/>
    <cellStyle name="Comma 45 3 2 5" xfId="15423" xr:uid="{3AD52FEA-E14B-46EC-93D0-4D49631B06A3}"/>
    <cellStyle name="Comma 45 3 3" xfId="2887" xr:uid="{373EA8D8-D557-4165-9FBA-48A2710BFB17}"/>
    <cellStyle name="Comma 45 3 3 2" xfId="5986" xr:uid="{CC35621E-22C9-422B-A736-AF888C429A92}"/>
    <cellStyle name="Comma 45 3 3 2 2" xfId="19209" xr:uid="{702EC942-9EC3-4FE3-B5CC-4DF955B99CF0}"/>
    <cellStyle name="Comma 45 3 3 3" xfId="9149" xr:uid="{551D697D-9477-414A-A1A3-0E76E7A2E741}"/>
    <cellStyle name="Comma 45 3 3 3 2" xfId="22372" xr:uid="{4F7D5F08-4E6B-4142-8C75-2D031811739B}"/>
    <cellStyle name="Comma 45 3 3 4" xfId="12314" xr:uid="{2FC075A2-F3E5-434F-9B43-E76B40930893}"/>
    <cellStyle name="Comma 45 3 3 4 2" xfId="25537" xr:uid="{43C571E4-06B6-4F33-AF92-5F5FD10CE99F}"/>
    <cellStyle name="Comma 45 3 3 5" xfId="16112" xr:uid="{8F692E90-D348-431A-AF4A-A4DF6A3A2927}"/>
    <cellStyle name="Comma 45 3 4" xfId="3575" xr:uid="{86B38BDF-5CD6-4BEE-A593-AA4BB9AFB347}"/>
    <cellStyle name="Comma 45 3 4 2" xfId="6718" xr:uid="{D695A8B2-662D-460F-B03E-400B8BBC27D6}"/>
    <cellStyle name="Comma 45 3 4 2 2" xfId="19941" xr:uid="{1CD9A17D-7AF4-4560-BCB8-126C9DBEB366}"/>
    <cellStyle name="Comma 45 3 4 3" xfId="9881" xr:uid="{125CB735-F094-4A05-8C3E-02881E4FC9C5}"/>
    <cellStyle name="Comma 45 3 4 3 2" xfId="23104" xr:uid="{C398AE03-ABB4-45C6-BB26-77E72400DF59}"/>
    <cellStyle name="Comma 45 3 4 4" xfId="13046" xr:uid="{3B78CD91-1EB7-4096-9B6F-6AA8A3AE4A6D}"/>
    <cellStyle name="Comma 45 3 4 4 2" xfId="26269" xr:uid="{A1CEC9BA-2EA4-4B2D-9EDE-3E8D2824CD79}"/>
    <cellStyle name="Comma 45 3 4 5" xfId="16800" xr:uid="{D9FC805F-4FC7-443E-AB49-61DD1F5127B1}"/>
    <cellStyle name="Comma 45 3 5" xfId="4305" xr:uid="{0CAE24C4-5BC8-499E-9914-26C77CD63B05}"/>
    <cellStyle name="Comma 45 3 5 2" xfId="17528" xr:uid="{D5D5C02A-9995-4587-921C-AC06C7910CBC}"/>
    <cellStyle name="Comma 45 3 6" xfId="7468" xr:uid="{53AB71EB-C1E0-48D8-87A7-F0FCD1D7317A}"/>
    <cellStyle name="Comma 45 3 6 2" xfId="20691" xr:uid="{EC714CF0-2DAC-4564-808A-83096F1CFC91}"/>
    <cellStyle name="Comma 45 3 7" xfId="10633" xr:uid="{5BA36816-EBDF-4865-B3A8-24CD85357BF9}"/>
    <cellStyle name="Comma 45 3 7 2" xfId="23856" xr:uid="{C70DA672-6008-404B-880C-DB36C858C697}"/>
    <cellStyle name="Comma 45 3 8" xfId="14586" xr:uid="{0E7D2438-F0AD-40C1-8DD9-14A64650DBEB}"/>
    <cellStyle name="Comma 45 4" xfId="1682" xr:uid="{E4F55674-99B6-4937-B5B8-2E3B444360D5}"/>
    <cellStyle name="Comma 45 4 2" xfId="4670" xr:uid="{15EDF154-7763-452F-813A-79F5FFE7C7E4}"/>
    <cellStyle name="Comma 45 4 2 2" xfId="17893" xr:uid="{626A89B2-EBAA-4D9D-808A-1FCB46D415B1}"/>
    <cellStyle name="Comma 45 4 3" xfId="7833" xr:uid="{962839E7-7C39-488D-8341-D02B85A686A2}"/>
    <cellStyle name="Comma 45 4 3 2" xfId="21056" xr:uid="{C2469869-8026-484E-8254-FC61EF2769F7}"/>
    <cellStyle name="Comma 45 4 4" xfId="10998" xr:uid="{8F2FD358-2847-48A9-8C82-265806C47B26}"/>
    <cellStyle name="Comma 45 4 4 2" xfId="24221" xr:uid="{3F4870C5-EBFF-4007-837F-652F198B553C}"/>
    <cellStyle name="Comma 45 4 5" xfId="14907" xr:uid="{F3D50957-7CA3-4C41-B4FC-212939950EBC}"/>
    <cellStyle name="Comma 45 5" xfId="1858" xr:uid="{5D4A3F50-9E50-4D66-8505-AB77B36F26B4}"/>
    <cellStyle name="Comma 45 5 2" xfId="4890" xr:uid="{5F7EBF85-10DC-413A-98BA-F1B3EB4B6D15}"/>
    <cellStyle name="Comma 45 5 2 2" xfId="18113" xr:uid="{833D798A-08F5-4336-891D-28BC9B37EDAE}"/>
    <cellStyle name="Comma 45 5 3" xfId="8053" xr:uid="{5670106A-98C1-4B94-ABA5-53884D68C6B3}"/>
    <cellStyle name="Comma 45 5 3 2" xfId="21276" xr:uid="{A4B1F4B2-0EC8-4D5A-9D59-6FB5A2238EA5}"/>
    <cellStyle name="Comma 45 5 4" xfId="11218" xr:uid="{1D97EFFD-DCBB-4B59-9019-FCDED9AE1990}"/>
    <cellStyle name="Comma 45 5 4 2" xfId="24441" xr:uid="{F135F93C-0C6D-4BB0-984A-CD282FAA48A9}"/>
    <cellStyle name="Comma 45 5 5" xfId="15083" xr:uid="{A74DCEA7-6485-45D7-80AC-C796B86465B5}"/>
    <cellStyle name="Comma 45 6" xfId="2546" xr:uid="{D054F840-CA7F-47AE-986F-73570EC4C4F7}"/>
    <cellStyle name="Comma 45 6 2" xfId="5622" xr:uid="{54D9DF48-26D1-4DC8-8C23-3EE34784391A}"/>
    <cellStyle name="Comma 45 6 2 2" xfId="18845" xr:uid="{3ADEE461-BF40-4944-B731-86332838992B}"/>
    <cellStyle name="Comma 45 6 3" xfId="8785" xr:uid="{8D2A366B-D54D-47C0-AF46-01097325EDC8}"/>
    <cellStyle name="Comma 45 6 3 2" xfId="22008" xr:uid="{CD833149-FCDA-4559-A145-AC02841FEB7F}"/>
    <cellStyle name="Comma 45 6 4" xfId="11950" xr:uid="{BBBBBB13-54B8-4504-9105-F6BA4A64A26C}"/>
    <cellStyle name="Comma 45 6 4 2" xfId="25173" xr:uid="{82A62B2C-DDB4-4128-A7B9-E68A0D87FEBE}"/>
    <cellStyle name="Comma 45 6 5" xfId="15771" xr:uid="{D97CBD24-1A41-49B6-9AB3-195635F8D0AA}"/>
    <cellStyle name="Comma 45 7" xfId="3235" xr:uid="{ECF46126-3834-4BD9-B183-00484890757E}"/>
    <cellStyle name="Comma 45 7 2" xfId="6355" xr:uid="{C2959822-DDAA-4D4B-AB07-01C5B216D76F}"/>
    <cellStyle name="Comma 45 7 2 2" xfId="19578" xr:uid="{16674557-0455-4EBA-A39C-D94587F0D590}"/>
    <cellStyle name="Comma 45 7 3" xfId="9518" xr:uid="{9B5A6521-A5E3-4611-AB9F-F4DD6E1E2881}"/>
    <cellStyle name="Comma 45 7 3 2" xfId="22741" xr:uid="{11135B44-73DA-4217-B779-1712F05DB542}"/>
    <cellStyle name="Comma 45 7 4" xfId="12683" xr:uid="{24610CE6-0AA3-474E-8E95-B609E3AAA156}"/>
    <cellStyle name="Comma 45 7 4 2" xfId="25906" xr:uid="{ACFEF39A-49D1-408D-BD20-57D6237FE4F5}"/>
    <cellStyle name="Comma 45 7 5" xfId="16460" xr:uid="{455C20BE-393D-4A7B-A7FC-6A8DA6A5E659}"/>
    <cellStyle name="Comma 45 8" xfId="3963" xr:uid="{34EF8D8F-52FA-4D99-A0B1-815DC0347E27}"/>
    <cellStyle name="Comma 45 8 2" xfId="17186" xr:uid="{2EB05AF8-85A5-4569-863A-FE503FCC3D69}"/>
    <cellStyle name="Comma 45 9" xfId="7117" xr:uid="{C3B8BC33-CCDA-463E-8570-84047B5273BA}"/>
    <cellStyle name="Comma 45 9 2" xfId="20340" xr:uid="{64EC1F06-573D-43C9-A598-485AB60FA141}"/>
    <cellStyle name="Comma 46" xfId="250" xr:uid="{39276F3A-CFEC-4650-9897-936BE43BB9D5}"/>
    <cellStyle name="Comma 46 10" xfId="10279" xr:uid="{A010877E-559B-4418-8AB1-77EB9D61C5BC}"/>
    <cellStyle name="Comma 46 10 2" xfId="23502" xr:uid="{F4A31AC2-C002-4111-97C1-38D4DF063AAA}"/>
    <cellStyle name="Comma 46 11" xfId="1061" xr:uid="{0655C945-7231-428B-9072-5CE9EAC03E2B}"/>
    <cellStyle name="Comma 46 11 2" xfId="14286" xr:uid="{908D9E74-E9C0-48B4-9C35-38CFB97A433B}"/>
    <cellStyle name="Comma 46 12" xfId="13557" xr:uid="{5486BEE0-FE1F-47E2-B821-8C5E3C081892}"/>
    <cellStyle name="Comma 46 2" xfId="491" xr:uid="{731CE176-6BC1-4A09-8C17-E91763A2B350}"/>
    <cellStyle name="Comma 46 2 10" xfId="13767" xr:uid="{9E3045C1-EEFE-484D-BF16-E8B4B89DF8DF}"/>
    <cellStyle name="Comma 46 2 2" xfId="1540" xr:uid="{1D446994-4A48-46D4-98B0-D14E7E8A03E2}"/>
    <cellStyle name="Comma 46 2 2 2" xfId="2400" xr:uid="{644EDC1F-5370-43E1-ABD1-9043C8FD645C}"/>
    <cellStyle name="Comma 46 2 2 2 2" xfId="5455" xr:uid="{E7CB195C-5D64-445F-9C08-76B26ABF0174}"/>
    <cellStyle name="Comma 46 2 2 2 2 2" xfId="18678" xr:uid="{11013329-448A-4F7D-91AC-1E6E29FB8CE6}"/>
    <cellStyle name="Comma 46 2 2 2 3" xfId="8618" xr:uid="{6B63702A-5305-4331-964C-213A63F376C1}"/>
    <cellStyle name="Comma 46 2 2 2 3 2" xfId="21841" xr:uid="{D2E193A4-44D5-4FDD-8A13-4BA16390741C}"/>
    <cellStyle name="Comma 46 2 2 2 4" xfId="11783" xr:uid="{70D91598-FEFA-4F1C-BA2B-910B14942775}"/>
    <cellStyle name="Comma 46 2 2 2 4 2" xfId="25006" xr:uid="{1D846F34-FB2A-43BA-B4F7-8A9E44B25436}"/>
    <cellStyle name="Comma 46 2 2 2 5" xfId="15625" xr:uid="{A921C1A4-C7F3-4684-A319-8567A46B21F5}"/>
    <cellStyle name="Comma 46 2 2 3" xfId="3089" xr:uid="{CD9C5B5D-6F55-436E-A307-4DFC3FECD318}"/>
    <cellStyle name="Comma 46 2 2 3 2" xfId="6188" xr:uid="{A7102A94-8C7A-4F06-ADBB-4D749E2FAB2D}"/>
    <cellStyle name="Comma 46 2 2 3 2 2" xfId="19411" xr:uid="{2C7DAFEC-1A7C-4E24-975A-8C6DFA0A7CAA}"/>
    <cellStyle name="Comma 46 2 2 3 3" xfId="9351" xr:uid="{D62419D5-28FA-4E55-BE00-28CD340ECDF9}"/>
    <cellStyle name="Comma 46 2 2 3 3 2" xfId="22574" xr:uid="{1054A065-2E9F-4D44-A53A-C31E687D6D0E}"/>
    <cellStyle name="Comma 46 2 2 3 4" xfId="12516" xr:uid="{98DEADFA-22F6-426E-B3E8-8159FA7D4FCF}"/>
    <cellStyle name="Comma 46 2 2 3 4 2" xfId="25739" xr:uid="{63825042-7AAA-4022-9A11-8C94B3301BE1}"/>
    <cellStyle name="Comma 46 2 2 3 5" xfId="16314" xr:uid="{96CABE9C-2FBE-4BDF-A920-5E73ABB8E4F7}"/>
    <cellStyle name="Comma 46 2 2 4" xfId="3777" xr:uid="{1400D410-9D9B-4F61-B9A8-819F699BBAA9}"/>
    <cellStyle name="Comma 46 2 2 4 2" xfId="6920" xr:uid="{E6D1E9B6-4E23-4EAE-ABC5-3481E08CDA1A}"/>
    <cellStyle name="Comma 46 2 2 4 2 2" xfId="20143" xr:uid="{73E97561-F878-4929-87CF-297E1AD49FF1}"/>
    <cellStyle name="Comma 46 2 2 4 3" xfId="10083" xr:uid="{74A0144D-DAB4-4EAF-A112-60FEC66F1D46}"/>
    <cellStyle name="Comma 46 2 2 4 3 2" xfId="23306" xr:uid="{7C7BFC3F-3BFC-4B1C-99C4-C4B3B264F759}"/>
    <cellStyle name="Comma 46 2 2 4 4" xfId="13248" xr:uid="{3A01D23B-4A3F-42B0-9223-E48F7351D708}"/>
    <cellStyle name="Comma 46 2 2 4 4 2" xfId="26471" xr:uid="{43E74568-B758-478E-93F3-E65BA5D841E2}"/>
    <cellStyle name="Comma 46 2 2 4 5" xfId="17002" xr:uid="{F0B3F2FD-FA60-4566-836C-E35FE2D34CCB}"/>
    <cellStyle name="Comma 46 2 2 5" xfId="4507" xr:uid="{813ACDE5-3EFF-427F-8B5D-5C0320E1821D}"/>
    <cellStyle name="Comma 46 2 2 5 2" xfId="17730" xr:uid="{3D85AAD0-FB38-42D2-9D4B-FB2C8FA0541C}"/>
    <cellStyle name="Comma 46 2 2 6" xfId="7670" xr:uid="{B264A98C-8A72-499A-9709-371A4FE9D8CB}"/>
    <cellStyle name="Comma 46 2 2 6 2" xfId="20893" xr:uid="{EA4DD2CE-90C6-4E59-A442-8A228B4FD404}"/>
    <cellStyle name="Comma 46 2 2 7" xfId="10835" xr:uid="{7E571A6C-2A09-45A5-B0CC-AC876840F608}"/>
    <cellStyle name="Comma 46 2 2 7 2" xfId="24058" xr:uid="{7A5E06DD-DEB1-469C-8859-60D976801A35}"/>
    <cellStyle name="Comma 46 2 2 8" xfId="14765" xr:uid="{8D5AABB1-A546-426E-BABE-AEFF7E6FC07C}"/>
    <cellStyle name="Comma 46 2 3" xfId="2036" xr:uid="{F372D777-746E-44C0-90EE-03D6913C2FC3}"/>
    <cellStyle name="Comma 46 2 3 2" xfId="5091" xr:uid="{4977A3C9-A42F-4329-905C-9CBB2E3E8141}"/>
    <cellStyle name="Comma 46 2 3 2 2" xfId="18314" xr:uid="{AEF1CC64-72DE-46B0-B0F4-2E8ABDE4F99A}"/>
    <cellStyle name="Comma 46 2 3 3" xfId="8254" xr:uid="{4B261F39-A140-498D-AA71-78B4A48175F6}"/>
    <cellStyle name="Comma 46 2 3 3 2" xfId="21477" xr:uid="{6E3735E3-9F79-4F51-8098-A4D8576062A7}"/>
    <cellStyle name="Comma 46 2 3 4" xfId="11419" xr:uid="{EF157D4A-B82A-4D9D-A3D6-88F67930BA45}"/>
    <cellStyle name="Comma 46 2 3 4 2" xfId="24642" xr:uid="{22BD50FF-F0E7-4FFA-AD99-9C96567A6C26}"/>
    <cellStyle name="Comma 46 2 3 5" xfId="15261" xr:uid="{59080C9C-B96E-4843-80BA-8B6801D0E39A}"/>
    <cellStyle name="Comma 46 2 4" xfId="2725" xr:uid="{38123A3D-B87C-4A6C-87C6-916491AFAAC0}"/>
    <cellStyle name="Comma 46 2 4 2" xfId="5824" xr:uid="{65082F39-46DC-45E5-AD5B-48E7AF3E897F}"/>
    <cellStyle name="Comma 46 2 4 2 2" xfId="19047" xr:uid="{6DFB70FB-B766-4604-9FB0-DD08BE291214}"/>
    <cellStyle name="Comma 46 2 4 3" xfId="8987" xr:uid="{8EC1197F-E3D7-4336-83F7-9F3325A7069D}"/>
    <cellStyle name="Comma 46 2 4 3 2" xfId="22210" xr:uid="{3E3B60FF-48D9-4B1F-A292-D2B9333AE0A9}"/>
    <cellStyle name="Comma 46 2 4 4" xfId="12152" xr:uid="{D16B9FFD-DF51-4FB7-9588-7495ED164EA6}"/>
    <cellStyle name="Comma 46 2 4 4 2" xfId="25375" xr:uid="{5319AFBC-2EED-46AE-87FC-5CCFA5EA5BE2}"/>
    <cellStyle name="Comma 46 2 4 5" xfId="15950" xr:uid="{98366E39-A133-4206-874E-4EA62C37E31F}"/>
    <cellStyle name="Comma 46 2 5" xfId="3413" xr:uid="{FEFAEAC4-4BE9-4F10-99C6-81B1338CF41C}"/>
    <cellStyle name="Comma 46 2 5 2" xfId="6556" xr:uid="{935489B0-7A1E-4FFF-B958-03A2E4341DE6}"/>
    <cellStyle name="Comma 46 2 5 2 2" xfId="19779" xr:uid="{CBB5A43C-1AA8-4802-A0B0-EC9E1EAD239A}"/>
    <cellStyle name="Comma 46 2 5 3" xfId="9719" xr:uid="{7EE0A809-BCB7-43AE-A6A6-7B0C1D18A416}"/>
    <cellStyle name="Comma 46 2 5 3 2" xfId="22942" xr:uid="{ABA8CF05-CE41-41B4-B937-AD12038B8608}"/>
    <cellStyle name="Comma 46 2 5 4" xfId="12884" xr:uid="{463CC03C-DE7D-4FF6-862D-2853A4592BCD}"/>
    <cellStyle name="Comma 46 2 5 4 2" xfId="26107" xr:uid="{D6BEB50E-7147-41E6-8FB4-5163E2B82B13}"/>
    <cellStyle name="Comma 46 2 5 5" xfId="16638" xr:uid="{7096A21E-FEFF-4501-A59A-5CFC1800A2B1}"/>
    <cellStyle name="Comma 46 2 6" xfId="4143" xr:uid="{ABD1D313-FC70-4A13-9593-1E9ECE8B7808}"/>
    <cellStyle name="Comma 46 2 6 2" xfId="17366" xr:uid="{DA344186-211B-4264-B38D-4F8AE614F87B}"/>
    <cellStyle name="Comma 46 2 7" xfId="7306" xr:uid="{3B13CFCF-7A65-4815-8667-22EECCBE5712}"/>
    <cellStyle name="Comma 46 2 7 2" xfId="20529" xr:uid="{9E5E0964-346A-4AE7-8388-BB7BB6FD476D}"/>
    <cellStyle name="Comma 46 2 8" xfId="10471" xr:uid="{33837815-B692-4D9A-8EF8-661D6B3682C3}"/>
    <cellStyle name="Comma 46 2 8 2" xfId="23694" xr:uid="{1C1F98A1-EEC0-40AF-AF5C-595F4E14FDAF}"/>
    <cellStyle name="Comma 46 2 9" xfId="1222" xr:uid="{04F3DF52-0E5F-4AE3-9A63-2C335B88BFFA}"/>
    <cellStyle name="Comma 46 2 9 2" xfId="14447" xr:uid="{A7980002-84E6-44A4-8EBB-D6262F9847F7}"/>
    <cellStyle name="Comma 46 3" xfId="1358" xr:uid="{6FF077AF-F8E0-418E-93ED-96BEB0C3A630}"/>
    <cellStyle name="Comma 46 3 2" xfId="2195" xr:uid="{1856CACD-FC36-49B7-8F2C-E45F3C7219A2}"/>
    <cellStyle name="Comma 46 3 2 2" xfId="5250" xr:uid="{5D1ED3BD-73D1-4431-8910-57A345E0B9E5}"/>
    <cellStyle name="Comma 46 3 2 2 2" xfId="18473" xr:uid="{00DC10B2-34A0-4D2E-8465-3DC410A1D9D8}"/>
    <cellStyle name="Comma 46 3 2 3" xfId="8413" xr:uid="{27ACBEEA-87A5-49C7-80FE-BB884091C4E6}"/>
    <cellStyle name="Comma 46 3 2 3 2" xfId="21636" xr:uid="{1914AEF4-14F5-4EBE-ADAE-01A49B8EDB4C}"/>
    <cellStyle name="Comma 46 3 2 4" xfId="11578" xr:uid="{74C71390-6BC1-431C-908F-467CB2567F18}"/>
    <cellStyle name="Comma 46 3 2 4 2" xfId="24801" xr:uid="{253CEF4F-004D-4A05-AF10-A3ACB79C14B7}"/>
    <cellStyle name="Comma 46 3 2 5" xfId="15420" xr:uid="{2B7190B5-A2C5-4B8A-86D1-88DA2B2B4357}"/>
    <cellStyle name="Comma 46 3 3" xfId="2884" xr:uid="{F0AE2C8E-6D29-454E-A277-E08924AB1DCC}"/>
    <cellStyle name="Comma 46 3 3 2" xfId="5983" xr:uid="{7B425573-46A6-48AF-B191-413EBC47A449}"/>
    <cellStyle name="Comma 46 3 3 2 2" xfId="19206" xr:uid="{6251CE2B-20F8-4A33-B409-B80D5C5B2C59}"/>
    <cellStyle name="Comma 46 3 3 3" xfId="9146" xr:uid="{53B943E0-4FA1-4755-8DD7-0DF0E63AD3A5}"/>
    <cellStyle name="Comma 46 3 3 3 2" xfId="22369" xr:uid="{9E734EA7-2291-49F4-981C-286EC7723548}"/>
    <cellStyle name="Comma 46 3 3 4" xfId="12311" xr:uid="{FE705564-530F-4A9C-959B-64746DE7CB06}"/>
    <cellStyle name="Comma 46 3 3 4 2" xfId="25534" xr:uid="{1CA95DB4-8AF6-4089-996A-032E6E5C47C1}"/>
    <cellStyle name="Comma 46 3 3 5" xfId="16109" xr:uid="{02819B2D-B5DD-42F9-A9A5-679B1162F8E5}"/>
    <cellStyle name="Comma 46 3 4" xfId="3572" xr:uid="{02C310B8-A17B-47FB-9141-2910A4013C8C}"/>
    <cellStyle name="Comma 46 3 4 2" xfId="6715" xr:uid="{AF5C56F0-8137-4DE0-83AF-8B126C85C681}"/>
    <cellStyle name="Comma 46 3 4 2 2" xfId="19938" xr:uid="{041BAFB2-28CF-4846-B2C6-93EF24741C37}"/>
    <cellStyle name="Comma 46 3 4 3" xfId="9878" xr:uid="{D91F2EA1-EDB7-4E3B-8080-D5E4DD486350}"/>
    <cellStyle name="Comma 46 3 4 3 2" xfId="23101" xr:uid="{F8135772-B233-40FA-9831-B51249A55E89}"/>
    <cellStyle name="Comma 46 3 4 4" xfId="13043" xr:uid="{8EC5080C-8B31-4B68-93EC-772191768FB5}"/>
    <cellStyle name="Comma 46 3 4 4 2" xfId="26266" xr:uid="{470659EE-78CE-423D-B8B8-692BAFBC5D3A}"/>
    <cellStyle name="Comma 46 3 4 5" xfId="16797" xr:uid="{D4A0BD02-D717-4BD1-9F3C-1D5B5B344129}"/>
    <cellStyle name="Comma 46 3 5" xfId="4302" xr:uid="{ECBB484E-FC27-4E18-91C7-042D3F9671A6}"/>
    <cellStyle name="Comma 46 3 5 2" xfId="17525" xr:uid="{ACD4BC4D-CF91-446B-AE9A-8DD818FF2B49}"/>
    <cellStyle name="Comma 46 3 6" xfId="7465" xr:uid="{E868F3A6-979D-47A2-8C2C-92F1DCF486BD}"/>
    <cellStyle name="Comma 46 3 6 2" xfId="20688" xr:uid="{373BBF6F-5B27-4E09-B5D5-F395FE1C79E0}"/>
    <cellStyle name="Comma 46 3 7" xfId="10630" xr:uid="{D1D580AB-619B-4407-AF23-E55485974F99}"/>
    <cellStyle name="Comma 46 3 7 2" xfId="23853" xr:uid="{E1C42FEA-0F11-415B-9251-12FAFDF2B545}"/>
    <cellStyle name="Comma 46 3 8" xfId="14583" xr:uid="{A876B15E-479C-483F-8308-73F2F8B08C49}"/>
    <cellStyle name="Comma 46 4" xfId="1679" xr:uid="{845372C5-C5F7-4689-9A06-5D0D2C278177}"/>
    <cellStyle name="Comma 46 4 2" xfId="4667" xr:uid="{B4C8ED2F-6C6B-494E-91C8-1AD2D0F687C3}"/>
    <cellStyle name="Comma 46 4 2 2" xfId="17890" xr:uid="{8BC5BC25-BD9B-49F9-AACC-178DBAD9A1CD}"/>
    <cellStyle name="Comma 46 4 3" xfId="7830" xr:uid="{4D40E974-E648-4FF7-B0F6-EDF72B946639}"/>
    <cellStyle name="Comma 46 4 3 2" xfId="21053" xr:uid="{96BB4BCB-C974-4E31-9B1E-03D12BC94008}"/>
    <cellStyle name="Comma 46 4 4" xfId="10995" xr:uid="{DCB1DBF8-D1DF-42D6-BDDE-A38BE72E6BB4}"/>
    <cellStyle name="Comma 46 4 4 2" xfId="24218" xr:uid="{E8410341-19C3-4BA4-A798-1F1189A3228A}"/>
    <cellStyle name="Comma 46 4 5" xfId="14904" xr:uid="{E8F71122-12BB-4F9D-AADF-F227EED77387}"/>
    <cellStyle name="Comma 46 5" xfId="1855" xr:uid="{ED67C1C6-4BA0-4F57-8C52-3426BCA7C959}"/>
    <cellStyle name="Comma 46 5 2" xfId="4887" xr:uid="{740EA45E-1401-425B-B41E-ECD9A280484A}"/>
    <cellStyle name="Comma 46 5 2 2" xfId="18110" xr:uid="{5121A47A-B024-4AFF-BFFB-4E4A4AD5FBC2}"/>
    <cellStyle name="Comma 46 5 3" xfId="8050" xr:uid="{7DE12DCC-9DED-40F1-BD98-E6E668C5B0E4}"/>
    <cellStyle name="Comma 46 5 3 2" xfId="21273" xr:uid="{E4470673-F4B3-4C22-954F-A6ED35830386}"/>
    <cellStyle name="Comma 46 5 4" xfId="11215" xr:uid="{6FE33D6E-4D8F-4364-BAED-8A399C954FBA}"/>
    <cellStyle name="Comma 46 5 4 2" xfId="24438" xr:uid="{4A9F5022-47C8-4B2A-B06D-67A7963091F2}"/>
    <cellStyle name="Comma 46 5 5" xfId="15080" xr:uid="{D18A9A71-4A31-4E87-8C13-741806D64BF6}"/>
    <cellStyle name="Comma 46 6" xfId="2543" xr:uid="{9B95CBEB-783B-4B01-8CBA-47D37671FCE1}"/>
    <cellStyle name="Comma 46 6 2" xfId="5619" xr:uid="{46694BC6-2803-4D74-90F2-CB94100946A3}"/>
    <cellStyle name="Comma 46 6 2 2" xfId="18842" xr:uid="{18BE1206-7878-4238-86D8-C330A1AC76CE}"/>
    <cellStyle name="Comma 46 6 3" xfId="8782" xr:uid="{123DCA44-B689-40CC-8E07-A884DD6C32F4}"/>
    <cellStyle name="Comma 46 6 3 2" xfId="22005" xr:uid="{185F0413-7B04-45E3-8BBC-BCBEDD0612E5}"/>
    <cellStyle name="Comma 46 6 4" xfId="11947" xr:uid="{75573F54-CF5C-4AD8-B69A-F0D2D85F5A34}"/>
    <cellStyle name="Comma 46 6 4 2" xfId="25170" xr:uid="{B620F70E-F9DD-4F3B-81E4-FE96290EE0B8}"/>
    <cellStyle name="Comma 46 6 5" xfId="15768" xr:uid="{9429C031-48D7-41C7-AE57-B8EAEC5DD850}"/>
    <cellStyle name="Comma 46 7" xfId="3232" xr:uid="{193124AA-933D-4760-9488-50546999237E}"/>
    <cellStyle name="Comma 46 7 2" xfId="6352" xr:uid="{239EC862-DA54-488C-9DE7-29652855747F}"/>
    <cellStyle name="Comma 46 7 2 2" xfId="19575" xr:uid="{514232BD-A23C-4362-AF6E-26A47383121F}"/>
    <cellStyle name="Comma 46 7 3" xfId="9515" xr:uid="{1FDE0155-0A00-433B-916D-19A17ECEE218}"/>
    <cellStyle name="Comma 46 7 3 2" xfId="22738" xr:uid="{0C9ED24D-39E7-4DE9-BE8D-59DAEEFB53EC}"/>
    <cellStyle name="Comma 46 7 4" xfId="12680" xr:uid="{E6AFF531-6F24-4248-880A-A97F05B5E8BA}"/>
    <cellStyle name="Comma 46 7 4 2" xfId="25903" xr:uid="{AB1B07C9-E40A-4F1B-9881-874F34BEA074}"/>
    <cellStyle name="Comma 46 7 5" xfId="16457" xr:uid="{9EB24E97-31F0-4EF4-87CB-7E744E5A0B19}"/>
    <cellStyle name="Comma 46 8" xfId="3960" xr:uid="{172E6137-2F49-4C2B-8040-2FD5F41BAC96}"/>
    <cellStyle name="Comma 46 8 2" xfId="17183" xr:uid="{F2E0C350-39E0-4A08-A128-6C76897038AF}"/>
    <cellStyle name="Comma 46 9" xfId="7114" xr:uid="{3B9F9899-809A-4C5C-91F8-89F97F8F5EC8}"/>
    <cellStyle name="Comma 46 9 2" xfId="20337" xr:uid="{086A0C03-DCC4-44E5-8021-DBC32565ACD3}"/>
    <cellStyle name="Comma 47" xfId="262" xr:uid="{9AEFABA8-D27D-4D90-A0AC-11154E0EA61C}"/>
    <cellStyle name="Comma 47 10" xfId="10284" xr:uid="{A3DE97BE-0EE4-4BA4-B935-349034A34E40}"/>
    <cellStyle name="Comma 47 10 2" xfId="23507" xr:uid="{3662CEC6-2101-4388-A675-34DF64D7E994}"/>
    <cellStyle name="Comma 47 11" xfId="1066" xr:uid="{9EF42294-011C-4713-AEF7-E3DCD7870FEB}"/>
    <cellStyle name="Comma 47 11 2" xfId="14291" xr:uid="{CF6BA3EE-1217-4B60-9158-DAD3261025C1}"/>
    <cellStyle name="Comma 47 12" xfId="13562" xr:uid="{F73EA0B9-D4EA-4D53-841C-DCDF818391B6}"/>
    <cellStyle name="Comma 47 2" xfId="496" xr:uid="{95C1A940-B9B8-415B-92C3-EAF0957DE1B3}"/>
    <cellStyle name="Comma 47 2 10" xfId="13772" xr:uid="{E78F0F89-1456-4523-B981-F770C5BFEEA1}"/>
    <cellStyle name="Comma 47 2 2" xfId="1545" xr:uid="{9B3C1F35-F21D-47B8-A15F-EEF861741C0F}"/>
    <cellStyle name="Comma 47 2 2 2" xfId="2405" xr:uid="{197D95A4-E725-47F5-B622-02E25DABB7DB}"/>
    <cellStyle name="Comma 47 2 2 2 2" xfId="5460" xr:uid="{68ABB4E2-3CA6-415F-8B4E-BE8DE4045FDD}"/>
    <cellStyle name="Comma 47 2 2 2 2 2" xfId="18683" xr:uid="{5CF62359-99C8-4942-A8A0-78A7A20D345C}"/>
    <cellStyle name="Comma 47 2 2 2 3" xfId="8623" xr:uid="{C3658ABA-3CAF-440B-A35D-AF1E0151B721}"/>
    <cellStyle name="Comma 47 2 2 2 3 2" xfId="21846" xr:uid="{9AB13AB7-C92D-4BF0-BB76-6FC9FDEA7C9C}"/>
    <cellStyle name="Comma 47 2 2 2 4" xfId="11788" xr:uid="{0A71BB58-3786-4509-987F-AE1DC69A2996}"/>
    <cellStyle name="Comma 47 2 2 2 4 2" xfId="25011" xr:uid="{DC1ACE34-F8CC-4602-9743-EDE9CFEE5B7D}"/>
    <cellStyle name="Comma 47 2 2 2 5" xfId="15630" xr:uid="{B934CCCB-1928-4943-87AB-815200524105}"/>
    <cellStyle name="Comma 47 2 2 3" xfId="3094" xr:uid="{AB86B6B3-FF89-4B9D-BC01-5BDA042582D1}"/>
    <cellStyle name="Comma 47 2 2 3 2" xfId="6193" xr:uid="{95FE0C70-A9AF-432C-BB2A-D1F677DDC648}"/>
    <cellStyle name="Comma 47 2 2 3 2 2" xfId="19416" xr:uid="{F7C93AE5-1FA2-4394-9BA4-9F4CBACC8A37}"/>
    <cellStyle name="Comma 47 2 2 3 3" xfId="9356" xr:uid="{AD0E4592-9CE0-4F61-8D73-97D448D4ED5C}"/>
    <cellStyle name="Comma 47 2 2 3 3 2" xfId="22579" xr:uid="{C8094BAB-3080-4E39-88E8-DE5E38E79E41}"/>
    <cellStyle name="Comma 47 2 2 3 4" xfId="12521" xr:uid="{FC8EC7C9-76E3-4412-807F-9D09E32FF808}"/>
    <cellStyle name="Comma 47 2 2 3 4 2" xfId="25744" xr:uid="{B67C9B82-ED54-4DDA-9A5E-50BF4A79AAB7}"/>
    <cellStyle name="Comma 47 2 2 3 5" xfId="16319" xr:uid="{68EEC5A2-024E-41EB-B2E6-26329C442FF0}"/>
    <cellStyle name="Comma 47 2 2 4" xfId="3782" xr:uid="{457C5F1B-5024-4027-BA7B-171B766C6932}"/>
    <cellStyle name="Comma 47 2 2 4 2" xfId="6925" xr:uid="{08A20313-8D52-4267-8B5F-3C15DBED7A64}"/>
    <cellStyle name="Comma 47 2 2 4 2 2" xfId="20148" xr:uid="{CD1E146F-F275-4B1A-8E6F-892AEE866F6A}"/>
    <cellStyle name="Comma 47 2 2 4 3" xfId="10088" xr:uid="{480BD5D8-C635-45CD-9EB5-5696F4E8C3FC}"/>
    <cellStyle name="Comma 47 2 2 4 3 2" xfId="23311" xr:uid="{F72FDF30-123E-4C1E-9A1A-89CD0D5DE23C}"/>
    <cellStyle name="Comma 47 2 2 4 4" xfId="13253" xr:uid="{4AAE9FCC-4B0B-466A-9F37-3BEB2C387475}"/>
    <cellStyle name="Comma 47 2 2 4 4 2" xfId="26476" xr:uid="{E503C6A7-9889-4C00-8D70-14A187014691}"/>
    <cellStyle name="Comma 47 2 2 4 5" xfId="17007" xr:uid="{D70A7D2E-FD93-4840-B6E0-975CF0E604A2}"/>
    <cellStyle name="Comma 47 2 2 5" xfId="4512" xr:uid="{B3CF2473-4651-467B-ABE3-FD1BF654018D}"/>
    <cellStyle name="Comma 47 2 2 5 2" xfId="17735" xr:uid="{2E9EE04A-2DA2-453F-BA5E-1D5CB3A29844}"/>
    <cellStyle name="Comma 47 2 2 6" xfId="7675" xr:uid="{4A321156-2ED3-44F7-90ED-0345351D1870}"/>
    <cellStyle name="Comma 47 2 2 6 2" xfId="20898" xr:uid="{5F0DA794-9B2B-4C8D-96DF-389FB2030B27}"/>
    <cellStyle name="Comma 47 2 2 7" xfId="10840" xr:uid="{26DA935C-AF3E-4AB9-915F-1C7B02C8037C}"/>
    <cellStyle name="Comma 47 2 2 7 2" xfId="24063" xr:uid="{DB5265A9-689D-4B6D-947A-BD7905F37BDD}"/>
    <cellStyle name="Comma 47 2 2 8" xfId="14770" xr:uid="{C30F4E4F-4059-46A6-91E9-BFF5325E5AA8}"/>
    <cellStyle name="Comma 47 2 3" xfId="2041" xr:uid="{9143E18B-02C7-49D0-9C27-C5BCB29A074B}"/>
    <cellStyle name="Comma 47 2 3 2" xfId="5096" xr:uid="{79265CEC-E3E6-46BC-899A-B05AB8FA8250}"/>
    <cellStyle name="Comma 47 2 3 2 2" xfId="18319" xr:uid="{8411DF74-4F7C-4FEF-AA50-914B36EAD5EB}"/>
    <cellStyle name="Comma 47 2 3 3" xfId="8259" xr:uid="{3FD71963-C1FB-476E-BBA6-6BBEEEF75050}"/>
    <cellStyle name="Comma 47 2 3 3 2" xfId="21482" xr:uid="{DE7520F1-60B7-42C7-9BE9-B4E4B488800B}"/>
    <cellStyle name="Comma 47 2 3 4" xfId="11424" xr:uid="{9E81A267-F4A1-46AD-AD29-1A0229ADD698}"/>
    <cellStyle name="Comma 47 2 3 4 2" xfId="24647" xr:uid="{4C699937-D079-4423-8266-6F6FF08A4CC0}"/>
    <cellStyle name="Comma 47 2 3 5" xfId="15266" xr:uid="{E341A121-7904-4C2D-9706-6F4020FDF5A0}"/>
    <cellStyle name="Comma 47 2 4" xfId="2730" xr:uid="{B50CC05C-5133-4734-BB4C-800C1C65A49E}"/>
    <cellStyle name="Comma 47 2 4 2" xfId="5829" xr:uid="{1FA3FE8B-BAFF-48CC-B789-7BCA2C84B744}"/>
    <cellStyle name="Comma 47 2 4 2 2" xfId="19052" xr:uid="{B8510BA9-671C-4054-9443-F19497E8B064}"/>
    <cellStyle name="Comma 47 2 4 3" xfId="8992" xr:uid="{4CF06621-F648-40CD-8ABB-B046E82F9FCA}"/>
    <cellStyle name="Comma 47 2 4 3 2" xfId="22215" xr:uid="{9B9B615C-E3A9-47DD-AA40-806060AEED17}"/>
    <cellStyle name="Comma 47 2 4 4" xfId="12157" xr:uid="{AA73216E-7201-4B99-9AFC-B0A12DB05F91}"/>
    <cellStyle name="Comma 47 2 4 4 2" xfId="25380" xr:uid="{F6EFC6D7-0BD2-4346-9B35-0A9ADA7AF767}"/>
    <cellStyle name="Comma 47 2 4 5" xfId="15955" xr:uid="{5DBAB620-E0F5-454C-95E5-C0486EFBA603}"/>
    <cellStyle name="Comma 47 2 5" xfId="3418" xr:uid="{7CB0C117-0419-4FD2-BAAE-348695D4B01B}"/>
    <cellStyle name="Comma 47 2 5 2" xfId="6561" xr:uid="{DA4220AB-BDAD-442D-936D-474AD71D9660}"/>
    <cellStyle name="Comma 47 2 5 2 2" xfId="19784" xr:uid="{FB958CD9-B9CA-4439-A542-F59B0B21534A}"/>
    <cellStyle name="Comma 47 2 5 3" xfId="9724" xr:uid="{B2DAFA6E-6D54-44F8-890E-5BF04D8913E3}"/>
    <cellStyle name="Comma 47 2 5 3 2" xfId="22947" xr:uid="{403E34D7-464E-42EA-9503-6B6A13E48D6A}"/>
    <cellStyle name="Comma 47 2 5 4" xfId="12889" xr:uid="{E894D988-9912-49DE-BA0A-006FBC192090}"/>
    <cellStyle name="Comma 47 2 5 4 2" xfId="26112" xr:uid="{2F548435-4460-493B-A8C9-FD3FC1732B61}"/>
    <cellStyle name="Comma 47 2 5 5" xfId="16643" xr:uid="{837F0543-7697-49AB-8FAB-78964BB72B2D}"/>
    <cellStyle name="Comma 47 2 6" xfId="4148" xr:uid="{2C167295-53EB-4B92-9175-DB83E6546424}"/>
    <cellStyle name="Comma 47 2 6 2" xfId="17371" xr:uid="{304181AF-273C-4475-A9E3-3941981239BF}"/>
    <cellStyle name="Comma 47 2 7" xfId="7311" xr:uid="{4FB5FD08-C05D-4879-84FF-F8B97EDD6931}"/>
    <cellStyle name="Comma 47 2 7 2" xfId="20534" xr:uid="{54F0D725-878B-4F52-BAA3-128D9F5D4C03}"/>
    <cellStyle name="Comma 47 2 8" xfId="10476" xr:uid="{91D9352E-9714-4331-A71C-B8947535DBFE}"/>
    <cellStyle name="Comma 47 2 8 2" xfId="23699" xr:uid="{D8AA6AFC-58BF-46BC-A10F-A92CDE89D72C}"/>
    <cellStyle name="Comma 47 2 9" xfId="1227" xr:uid="{471C665F-C43F-4D3F-A422-6C1EEB86CCF6}"/>
    <cellStyle name="Comma 47 2 9 2" xfId="14452" xr:uid="{78301928-DE99-4203-8EAE-B7415432124D}"/>
    <cellStyle name="Comma 47 3" xfId="1363" xr:uid="{13BCB6B8-E294-41A1-86AC-F9641F366FAC}"/>
    <cellStyle name="Comma 47 3 2" xfId="2200" xr:uid="{0E73F228-F0CC-4410-87E4-5E73A8D14241}"/>
    <cellStyle name="Comma 47 3 2 2" xfId="5255" xr:uid="{D335A051-B574-40F0-AAAF-FD4BBA66D7CA}"/>
    <cellStyle name="Comma 47 3 2 2 2" xfId="18478" xr:uid="{F7291340-0BDD-41D9-9E49-50B5C1F01BFB}"/>
    <cellStyle name="Comma 47 3 2 3" xfId="8418" xr:uid="{9D876D82-7BD5-417D-A547-224007D26121}"/>
    <cellStyle name="Comma 47 3 2 3 2" xfId="21641" xr:uid="{AFF8EA78-ECAD-4241-B348-CB6462A97941}"/>
    <cellStyle name="Comma 47 3 2 4" xfId="11583" xr:uid="{7495381F-0370-4467-A372-5A1628B27815}"/>
    <cellStyle name="Comma 47 3 2 4 2" xfId="24806" xr:uid="{98FD6C69-E749-456E-B05B-447DD3D62829}"/>
    <cellStyle name="Comma 47 3 2 5" xfId="15425" xr:uid="{245BED38-F503-48A7-B93C-C39951AAD6A3}"/>
    <cellStyle name="Comma 47 3 3" xfId="2889" xr:uid="{DF0E9348-AEFE-42C7-9362-9ADA0C95B2F4}"/>
    <cellStyle name="Comma 47 3 3 2" xfId="5988" xr:uid="{7C038C7C-C571-485B-9832-8F1675238EBB}"/>
    <cellStyle name="Comma 47 3 3 2 2" xfId="19211" xr:uid="{CE5CED3A-AEC1-4C0B-9CE3-8421514D21A1}"/>
    <cellStyle name="Comma 47 3 3 3" xfId="9151" xr:uid="{C1028AFB-B7E0-483F-B5AB-1B81DF57F8EB}"/>
    <cellStyle name="Comma 47 3 3 3 2" xfId="22374" xr:uid="{2B4BF453-B50C-40A0-A683-669BEDFB9F0A}"/>
    <cellStyle name="Comma 47 3 3 4" xfId="12316" xr:uid="{42D37282-9A24-46B5-809E-A0F290728044}"/>
    <cellStyle name="Comma 47 3 3 4 2" xfId="25539" xr:uid="{E5FC4F52-0ABB-438C-989C-1907350C57C4}"/>
    <cellStyle name="Comma 47 3 3 5" xfId="16114" xr:uid="{F7952067-FAB3-475E-87FC-200094496D1F}"/>
    <cellStyle name="Comma 47 3 4" xfId="3577" xr:uid="{203589C1-AEE9-4209-B598-340AEFAED688}"/>
    <cellStyle name="Comma 47 3 4 2" xfId="6720" xr:uid="{5EDA005F-6885-44EF-885C-D3818FE9DEBD}"/>
    <cellStyle name="Comma 47 3 4 2 2" xfId="19943" xr:uid="{5A0A5CF6-BBFF-4930-8B32-B8ADC7F246BA}"/>
    <cellStyle name="Comma 47 3 4 3" xfId="9883" xr:uid="{9DC6F4C4-A9C6-42ED-8D0D-7ADB6DB27D3F}"/>
    <cellStyle name="Comma 47 3 4 3 2" xfId="23106" xr:uid="{D2511D1A-967A-41AC-8F90-14A482165D17}"/>
    <cellStyle name="Comma 47 3 4 4" xfId="13048" xr:uid="{20A6ABE1-5389-41CC-9FC5-439972DC17E4}"/>
    <cellStyle name="Comma 47 3 4 4 2" xfId="26271" xr:uid="{0B7142C3-F0A1-45FF-A265-F9C6062703FA}"/>
    <cellStyle name="Comma 47 3 4 5" xfId="16802" xr:uid="{C543E6E9-B311-4065-837E-36515BC34319}"/>
    <cellStyle name="Comma 47 3 5" xfId="4307" xr:uid="{1561EC4E-419F-4582-A88A-FA341E8F6F07}"/>
    <cellStyle name="Comma 47 3 5 2" xfId="17530" xr:uid="{FD1D6D77-FE9D-4C6B-BF83-70D9164F90B4}"/>
    <cellStyle name="Comma 47 3 6" xfId="7470" xr:uid="{94507FB3-9621-4191-952E-B9E654B5ECA8}"/>
    <cellStyle name="Comma 47 3 6 2" xfId="20693" xr:uid="{903AFC1E-62AE-4405-83DD-5F43D58D92BC}"/>
    <cellStyle name="Comma 47 3 7" xfId="10635" xr:uid="{F738D877-23E1-4968-946B-DFA71DE282E7}"/>
    <cellStyle name="Comma 47 3 7 2" xfId="23858" xr:uid="{5A7FC155-0B7D-46DA-9BA7-00A84266ED30}"/>
    <cellStyle name="Comma 47 3 8" xfId="14588" xr:uid="{7A5703C6-3325-48A7-A492-CA7E7B5CD120}"/>
    <cellStyle name="Comma 47 4" xfId="1684" xr:uid="{D4B4624D-5D1D-45A6-B065-DB5A2CAE239C}"/>
    <cellStyle name="Comma 47 4 2" xfId="4672" xr:uid="{31F6E2DD-C3D0-481E-AD6D-DD5E197CC835}"/>
    <cellStyle name="Comma 47 4 2 2" xfId="17895" xr:uid="{C750CE74-C8D5-4424-9B04-A4B04FA8E377}"/>
    <cellStyle name="Comma 47 4 3" xfId="7835" xr:uid="{03F7F98F-02A9-41B1-A989-FCFD1B65C932}"/>
    <cellStyle name="Comma 47 4 3 2" xfId="21058" xr:uid="{22DA7C56-316D-4577-99ED-4A81B583D82B}"/>
    <cellStyle name="Comma 47 4 4" xfId="11000" xr:uid="{58D791E9-6825-4E0F-864B-509CA8CB287D}"/>
    <cellStyle name="Comma 47 4 4 2" xfId="24223" xr:uid="{E37A9D80-9C26-406A-9A73-A62B24179C74}"/>
    <cellStyle name="Comma 47 4 5" xfId="14909" xr:uid="{C9989ABF-085E-4AF8-B573-DB35F1190C26}"/>
    <cellStyle name="Comma 47 5" xfId="1860" xr:uid="{CE460262-4A1E-4D31-B97D-CBA41FE69314}"/>
    <cellStyle name="Comma 47 5 2" xfId="4892" xr:uid="{45901F39-B8BA-44D7-91CA-B9E8D59A9FC6}"/>
    <cellStyle name="Comma 47 5 2 2" xfId="18115" xr:uid="{C4CA03B8-253F-4EA1-B878-86351133F5C0}"/>
    <cellStyle name="Comma 47 5 3" xfId="8055" xr:uid="{E7994546-35A5-4ECC-8207-8217778ECA74}"/>
    <cellStyle name="Comma 47 5 3 2" xfId="21278" xr:uid="{7309F0F2-9CA7-4A9E-9A56-EBE66BB048D4}"/>
    <cellStyle name="Comma 47 5 4" xfId="11220" xr:uid="{96930FAB-2D94-4EF8-AA6E-BB0EBE6827BA}"/>
    <cellStyle name="Comma 47 5 4 2" xfId="24443" xr:uid="{57CEF206-82F2-4334-9A05-A3A2EE5FA64A}"/>
    <cellStyle name="Comma 47 5 5" xfId="15085" xr:uid="{6D8DD0D6-8D9B-4FCB-913D-A28B26162483}"/>
    <cellStyle name="Comma 47 6" xfId="2548" xr:uid="{A76E6F99-810D-4B95-8362-5F3D7072DFFF}"/>
    <cellStyle name="Comma 47 6 2" xfId="5624" xr:uid="{7F552C11-C27D-4842-BD38-1656032A502B}"/>
    <cellStyle name="Comma 47 6 2 2" xfId="18847" xr:uid="{DE859AA9-0B89-4AF7-A4D8-690FE27A0726}"/>
    <cellStyle name="Comma 47 6 3" xfId="8787" xr:uid="{807DD8A2-6ADA-457E-9DFE-F3F088EE2D8A}"/>
    <cellStyle name="Comma 47 6 3 2" xfId="22010" xr:uid="{6658A9F3-2321-4442-9D8D-DDC69379A927}"/>
    <cellStyle name="Comma 47 6 4" xfId="11952" xr:uid="{A4941F2A-8167-404D-9388-B474725E42B4}"/>
    <cellStyle name="Comma 47 6 4 2" xfId="25175" xr:uid="{888A7470-4654-41A5-B45C-17FAA2D92ECB}"/>
    <cellStyle name="Comma 47 6 5" xfId="15773" xr:uid="{7B52ACB1-AE5C-40C3-9E64-7F07ACD942E2}"/>
    <cellStyle name="Comma 47 7" xfId="3237" xr:uid="{17FFEC0D-3BD2-4E9D-A248-FE1830499FFE}"/>
    <cellStyle name="Comma 47 7 2" xfId="6357" xr:uid="{E5E821ED-76C2-44A8-BB0A-3590994566AC}"/>
    <cellStyle name="Comma 47 7 2 2" xfId="19580" xr:uid="{EC56D226-58BC-4315-BCC9-23D065E0FD79}"/>
    <cellStyle name="Comma 47 7 3" xfId="9520" xr:uid="{BD20BE1F-331B-48CF-A37D-9C7984F30876}"/>
    <cellStyle name="Comma 47 7 3 2" xfId="22743" xr:uid="{A4E11371-C009-4660-94A2-58EBA74770A8}"/>
    <cellStyle name="Comma 47 7 4" xfId="12685" xr:uid="{E449C0E8-001E-49AB-BCAC-18B713E78874}"/>
    <cellStyle name="Comma 47 7 4 2" xfId="25908" xr:uid="{51964E9C-E39C-406A-88A7-BC5E02B07BB4}"/>
    <cellStyle name="Comma 47 7 5" xfId="16462" xr:uid="{D39D1814-34E3-4B5C-872B-486AD0C8C1B4}"/>
    <cellStyle name="Comma 47 8" xfId="3965" xr:uid="{390D12ED-EFDC-41DA-A152-5BA8C5CF18A0}"/>
    <cellStyle name="Comma 47 8 2" xfId="17188" xr:uid="{6841EE36-CA27-47AE-BB77-3DCF887763E7}"/>
    <cellStyle name="Comma 47 9" xfId="7119" xr:uid="{0913BAE5-178E-44EC-883B-A53337D573C6}"/>
    <cellStyle name="Comma 47 9 2" xfId="20342" xr:uid="{7A444B2B-A96F-4F2D-9886-B3B0EF0A2913}"/>
    <cellStyle name="Comma 48" xfId="263" xr:uid="{7109BC29-D17E-4B40-8B40-46B7D360CE9D}"/>
    <cellStyle name="Comma 48 10" xfId="10285" xr:uid="{EEB64DEA-8436-404B-8E46-A0123742D45D}"/>
    <cellStyle name="Comma 48 10 2" xfId="23508" xr:uid="{BD543383-090F-4148-B05C-E289759E42D2}"/>
    <cellStyle name="Comma 48 11" xfId="1067" xr:uid="{D1ECA4C8-B86E-47D8-91ED-30137580F439}"/>
    <cellStyle name="Comma 48 11 2" xfId="14292" xr:uid="{547B6FC3-7898-40F9-8E82-E7536252268B}"/>
    <cellStyle name="Comma 48 12" xfId="13563" xr:uid="{35940D40-17EA-487A-A7C7-9F4FD318B01D}"/>
    <cellStyle name="Comma 48 2" xfId="497" xr:uid="{CDEBAC9C-71A4-457E-AC45-C898DCA1E500}"/>
    <cellStyle name="Comma 48 2 10" xfId="13773" xr:uid="{7E1A048A-86FB-42AE-9AAD-935370B5376E}"/>
    <cellStyle name="Comma 48 2 2" xfId="1546" xr:uid="{4041FFC5-38E0-4909-BB98-FD141418B171}"/>
    <cellStyle name="Comma 48 2 2 2" xfId="2406" xr:uid="{1941A2E3-B396-41F2-97C0-17CA156F0FFA}"/>
    <cellStyle name="Comma 48 2 2 2 2" xfId="5461" xr:uid="{C581E8AC-1A61-46E0-B107-9041D3485E8F}"/>
    <cellStyle name="Comma 48 2 2 2 2 2" xfId="18684" xr:uid="{9F7B6501-4F8C-48BA-86EB-C9AB937445A8}"/>
    <cellStyle name="Comma 48 2 2 2 3" xfId="8624" xr:uid="{50FADFDC-2C41-4500-BC95-6445EB85B486}"/>
    <cellStyle name="Comma 48 2 2 2 3 2" xfId="21847" xr:uid="{10AA6B39-3C5A-41DC-9EDF-10D552108C2F}"/>
    <cellStyle name="Comma 48 2 2 2 4" xfId="11789" xr:uid="{6385DAD8-B547-4DA6-828E-C17AA4F34AFA}"/>
    <cellStyle name="Comma 48 2 2 2 4 2" xfId="25012" xr:uid="{0B3D5605-8BB3-48EC-822B-63E5EA568C05}"/>
    <cellStyle name="Comma 48 2 2 2 5" xfId="15631" xr:uid="{7FAF107F-209F-409E-8644-2E08692C74B4}"/>
    <cellStyle name="Comma 48 2 2 3" xfId="3095" xr:uid="{E3634E77-3AA3-4E24-841A-CEFF1301EBB3}"/>
    <cellStyle name="Comma 48 2 2 3 2" xfId="6194" xr:uid="{DDDEAF14-76EA-4374-A170-2B8552707799}"/>
    <cellStyle name="Comma 48 2 2 3 2 2" xfId="19417" xr:uid="{9724ABA0-4899-4A0F-8FAF-E5B01A46952B}"/>
    <cellStyle name="Comma 48 2 2 3 3" xfId="9357" xr:uid="{722390A8-8E8D-48CB-BE33-413ACB39C075}"/>
    <cellStyle name="Comma 48 2 2 3 3 2" xfId="22580" xr:uid="{9B73B536-1072-43D3-93B1-8CFDC367B3B2}"/>
    <cellStyle name="Comma 48 2 2 3 4" xfId="12522" xr:uid="{93523BC8-60F8-418F-A3EE-E3B8143BB7DE}"/>
    <cellStyle name="Comma 48 2 2 3 4 2" xfId="25745" xr:uid="{1420492B-A8C1-4997-9529-0B1B02E2C8D1}"/>
    <cellStyle name="Comma 48 2 2 3 5" xfId="16320" xr:uid="{5D99F9DE-0DC9-42F9-B57C-251BAD65FAC3}"/>
    <cellStyle name="Comma 48 2 2 4" xfId="3783" xr:uid="{1D27D312-9F43-478C-90AB-077FCE8524A1}"/>
    <cellStyle name="Comma 48 2 2 4 2" xfId="6926" xr:uid="{FF31F099-B2DC-4875-A11B-E6B80EF523ED}"/>
    <cellStyle name="Comma 48 2 2 4 2 2" xfId="20149" xr:uid="{094B62A5-B363-43D5-92C1-0CABD9C2B5CB}"/>
    <cellStyle name="Comma 48 2 2 4 3" xfId="10089" xr:uid="{8A53F4FC-8A0F-4887-A735-B05F721BDC4E}"/>
    <cellStyle name="Comma 48 2 2 4 3 2" xfId="23312" xr:uid="{80DDD072-A7DA-4D92-BD15-09C3D328B542}"/>
    <cellStyle name="Comma 48 2 2 4 4" xfId="13254" xr:uid="{08C7BDF7-A873-493E-BF3B-1DAD09904B63}"/>
    <cellStyle name="Comma 48 2 2 4 4 2" xfId="26477" xr:uid="{012A927A-E3A0-42BB-9A01-0E1BD0C4FDC9}"/>
    <cellStyle name="Comma 48 2 2 4 5" xfId="17008" xr:uid="{E3D69452-7537-4DEC-B4EB-5A6F6D358D1F}"/>
    <cellStyle name="Comma 48 2 2 5" xfId="4513" xr:uid="{64A5E6EE-2919-4D04-8C7B-53979E721C42}"/>
    <cellStyle name="Comma 48 2 2 5 2" xfId="17736" xr:uid="{143CE3C3-106F-4F28-9E7C-B41E5A18F466}"/>
    <cellStyle name="Comma 48 2 2 6" xfId="7676" xr:uid="{68F8AD7A-7A27-4C13-827C-9A57AAFF33F3}"/>
    <cellStyle name="Comma 48 2 2 6 2" xfId="20899" xr:uid="{536FA64B-5D45-4807-A508-BA7CD6FE05CA}"/>
    <cellStyle name="Comma 48 2 2 7" xfId="10841" xr:uid="{8F8B514D-8FA4-4632-A01A-D470C2843A2A}"/>
    <cellStyle name="Comma 48 2 2 7 2" xfId="24064" xr:uid="{B280ECAC-7F4B-4630-A2ED-B4C7E2A82D92}"/>
    <cellStyle name="Comma 48 2 2 8" xfId="14771" xr:uid="{44131712-533C-4EC5-B0A4-A90E464E1A9E}"/>
    <cellStyle name="Comma 48 2 3" xfId="2042" xr:uid="{6D379675-C228-4BF2-9F7D-BDAE68B1CA72}"/>
    <cellStyle name="Comma 48 2 3 2" xfId="5097" xr:uid="{109918B6-3F34-40B6-A484-F7322EC016A1}"/>
    <cellStyle name="Comma 48 2 3 2 2" xfId="18320" xr:uid="{714E477D-BF84-41D8-81CC-48E53CFD2D2B}"/>
    <cellStyle name="Comma 48 2 3 3" xfId="8260" xr:uid="{03F2B452-1FF8-43E2-B899-01BD00B86787}"/>
    <cellStyle name="Comma 48 2 3 3 2" xfId="21483" xr:uid="{7A68AC5E-24A2-42D5-879B-806579FB187F}"/>
    <cellStyle name="Comma 48 2 3 4" xfId="11425" xr:uid="{4AD58A79-B6C9-444A-A05D-CAD34A92AF83}"/>
    <cellStyle name="Comma 48 2 3 4 2" xfId="24648" xr:uid="{ADD42997-F1CA-4E50-A65F-A38D9A0DE085}"/>
    <cellStyle name="Comma 48 2 3 5" xfId="15267" xr:uid="{571DEA2E-B680-4CA0-AFEC-F7246B3667B3}"/>
    <cellStyle name="Comma 48 2 4" xfId="2731" xr:uid="{6CF7FD22-A760-458C-B024-EAFB17E9D4F4}"/>
    <cellStyle name="Comma 48 2 4 2" xfId="5830" xr:uid="{04B546E9-3D6E-44F9-9D7E-71C0F556B3F3}"/>
    <cellStyle name="Comma 48 2 4 2 2" xfId="19053" xr:uid="{31AAB4E4-F66C-4DEF-A30A-A52BABA4BFE5}"/>
    <cellStyle name="Comma 48 2 4 3" xfId="8993" xr:uid="{8559A242-7DB9-4D24-933D-6DF48A731308}"/>
    <cellStyle name="Comma 48 2 4 3 2" xfId="22216" xr:uid="{D0F29823-45BB-40F2-B9BB-03A099DF025A}"/>
    <cellStyle name="Comma 48 2 4 4" xfId="12158" xr:uid="{AFF6BB51-0957-4493-9D95-9BA4E4F5AD94}"/>
    <cellStyle name="Comma 48 2 4 4 2" xfId="25381" xr:uid="{B20E19C0-4CD6-4316-A49F-60DB5D19200A}"/>
    <cellStyle name="Comma 48 2 4 5" xfId="15956" xr:uid="{DFEEF8DB-9C66-4502-8D50-FC31D52B0A78}"/>
    <cellStyle name="Comma 48 2 5" xfId="3419" xr:uid="{E4660573-7FA5-43A7-AF20-99E357CEA07D}"/>
    <cellStyle name="Comma 48 2 5 2" xfId="6562" xr:uid="{4B16A1BD-28EC-418A-9128-45E201DCC8A9}"/>
    <cellStyle name="Comma 48 2 5 2 2" xfId="19785" xr:uid="{E5699848-6499-4CD4-BA6F-C312ADDE7968}"/>
    <cellStyle name="Comma 48 2 5 3" xfId="9725" xr:uid="{D46C8ECB-E807-47BB-A8FD-A2D17A026270}"/>
    <cellStyle name="Comma 48 2 5 3 2" xfId="22948" xr:uid="{58EE0819-0FF0-40E8-921C-8FE70092D47A}"/>
    <cellStyle name="Comma 48 2 5 4" xfId="12890" xr:uid="{267DA829-4A24-4A47-8675-129DB0BADA1A}"/>
    <cellStyle name="Comma 48 2 5 4 2" xfId="26113" xr:uid="{70E1991D-949A-4946-8FB4-769475CF3A22}"/>
    <cellStyle name="Comma 48 2 5 5" xfId="16644" xr:uid="{74351745-369E-4B2C-A542-F00B7DAA0091}"/>
    <cellStyle name="Comma 48 2 6" xfId="4149" xr:uid="{62108C67-8A6B-4857-8FF1-971E0DB65A8F}"/>
    <cellStyle name="Comma 48 2 6 2" xfId="17372" xr:uid="{D601BC3C-0D0C-423E-AE01-52FD4A6C5511}"/>
    <cellStyle name="Comma 48 2 7" xfId="7312" xr:uid="{20B21F7C-E233-4670-BBF8-2A68D510EA7B}"/>
    <cellStyle name="Comma 48 2 7 2" xfId="20535" xr:uid="{7A7555CB-BD30-4371-8EED-0BF6352D3FF2}"/>
    <cellStyle name="Comma 48 2 8" xfId="10477" xr:uid="{0307CD85-87D9-480D-AA1F-9F9A6F7CB556}"/>
    <cellStyle name="Comma 48 2 8 2" xfId="23700" xr:uid="{7A1B5EEB-3973-45CD-BB5F-C3072A03D1D6}"/>
    <cellStyle name="Comma 48 2 9" xfId="1228" xr:uid="{A149D7C0-9D92-42BD-BAA3-40B8E2583FF0}"/>
    <cellStyle name="Comma 48 2 9 2" xfId="14453" xr:uid="{94FEA556-88FF-4EBA-8709-507FE1302A59}"/>
    <cellStyle name="Comma 48 3" xfId="1364" xr:uid="{4DB42C33-4229-470F-8B8D-E7A73E5F442C}"/>
    <cellStyle name="Comma 48 3 2" xfId="2201" xr:uid="{90C4096B-53DE-4B32-AB26-21F2CAA3D500}"/>
    <cellStyle name="Comma 48 3 2 2" xfId="5256" xr:uid="{4E964D0E-E6A2-4B2B-A005-E32F9FD0BD95}"/>
    <cellStyle name="Comma 48 3 2 2 2" xfId="18479" xr:uid="{52545831-7D87-4C5E-AD05-67ECECC180C9}"/>
    <cellStyle name="Comma 48 3 2 3" xfId="8419" xr:uid="{1B56AC42-F83E-420E-B0A8-4152AEB164D5}"/>
    <cellStyle name="Comma 48 3 2 3 2" xfId="21642" xr:uid="{B2430EDD-F087-46F8-995C-27F2774B0696}"/>
    <cellStyle name="Comma 48 3 2 4" xfId="11584" xr:uid="{18841288-F38A-49C6-80A9-C62990F74134}"/>
    <cellStyle name="Comma 48 3 2 4 2" xfId="24807" xr:uid="{767CEDC6-9F05-4319-813B-9A54BCDBFC15}"/>
    <cellStyle name="Comma 48 3 2 5" xfId="15426" xr:uid="{86E282A5-D011-41B4-A7ED-78119FBBD261}"/>
    <cellStyle name="Comma 48 3 3" xfId="2890" xr:uid="{2BDEE5BF-6233-480B-9763-2281A19F2615}"/>
    <cellStyle name="Comma 48 3 3 2" xfId="5989" xr:uid="{8B1FB39B-4D9A-4E36-A0D1-8CA68FDFB83A}"/>
    <cellStyle name="Comma 48 3 3 2 2" xfId="19212" xr:uid="{7BB01AD5-6090-4838-87C0-8B6A28FDFB53}"/>
    <cellStyle name="Comma 48 3 3 3" xfId="9152" xr:uid="{BF09C6DC-AE1A-4E4A-B24B-B1DD3C3CC233}"/>
    <cellStyle name="Comma 48 3 3 3 2" xfId="22375" xr:uid="{C5939E2C-33EA-40AD-A759-F18B131C1B71}"/>
    <cellStyle name="Comma 48 3 3 4" xfId="12317" xr:uid="{34554F9C-B4CF-48E3-BDFC-8AE2CA93549B}"/>
    <cellStyle name="Comma 48 3 3 4 2" xfId="25540" xr:uid="{C8E0DD4E-ADEB-4C9E-B9FC-A2E4D6FB9F9B}"/>
    <cellStyle name="Comma 48 3 3 5" xfId="16115" xr:uid="{632B9512-6877-49D7-BC6E-4E8E391015AF}"/>
    <cellStyle name="Comma 48 3 4" xfId="3578" xr:uid="{087C9E13-03FF-4D6E-9FC4-D5EBB6335F7D}"/>
    <cellStyle name="Comma 48 3 4 2" xfId="6721" xr:uid="{F593199D-39EC-4DA7-B574-11DC480FF7C2}"/>
    <cellStyle name="Comma 48 3 4 2 2" xfId="19944" xr:uid="{85E00CAC-D90A-4478-A4FE-A1CC2C3052E5}"/>
    <cellStyle name="Comma 48 3 4 3" xfId="9884" xr:uid="{80ABD811-AADB-489F-B021-4C2B922E0A19}"/>
    <cellStyle name="Comma 48 3 4 3 2" xfId="23107" xr:uid="{7D262A68-C044-4B5C-80A3-E08B95B004F7}"/>
    <cellStyle name="Comma 48 3 4 4" xfId="13049" xr:uid="{BFE46B62-6646-4A84-841B-DB3F40CB8C88}"/>
    <cellStyle name="Comma 48 3 4 4 2" xfId="26272" xr:uid="{A5DBD22C-286D-482D-973D-1801A4AE7917}"/>
    <cellStyle name="Comma 48 3 4 5" xfId="16803" xr:uid="{43708C98-1CEE-4C30-A4F9-5F6A29042280}"/>
    <cellStyle name="Comma 48 3 5" xfId="4308" xr:uid="{E9E881DF-5A43-4FA9-89E3-8F4BA91E1839}"/>
    <cellStyle name="Comma 48 3 5 2" xfId="17531" xr:uid="{E63806AD-63CC-4369-A1DD-91CA92D54BBD}"/>
    <cellStyle name="Comma 48 3 6" xfId="7471" xr:uid="{A259A280-A2E4-4111-AAFC-8441FAAD940D}"/>
    <cellStyle name="Comma 48 3 6 2" xfId="20694" xr:uid="{44BCD765-0DE2-493B-B254-35BB0BE5530D}"/>
    <cellStyle name="Comma 48 3 7" xfId="10636" xr:uid="{ECC3EC1B-DA1D-4FCA-B6C9-33960CEDBF82}"/>
    <cellStyle name="Comma 48 3 7 2" xfId="23859" xr:uid="{127F7350-9FC1-4E79-A332-538A78007D73}"/>
    <cellStyle name="Comma 48 3 8" xfId="14589" xr:uid="{895DDB40-9CFB-4D38-8A92-62D13302F155}"/>
    <cellStyle name="Comma 48 4" xfId="1685" xr:uid="{7EDE9C98-6972-4BE7-9995-5FA06FE87FDD}"/>
    <cellStyle name="Comma 48 4 2" xfId="4673" xr:uid="{7CEF6383-9C87-4956-867E-745DF59DE810}"/>
    <cellStyle name="Comma 48 4 2 2" xfId="17896" xr:uid="{E1C7E1E2-E66E-406B-8B12-5C24D784CF0F}"/>
    <cellStyle name="Comma 48 4 3" xfId="7836" xr:uid="{CF9B8C03-0E46-44B0-BCDD-291B0A30007D}"/>
    <cellStyle name="Comma 48 4 3 2" xfId="21059" xr:uid="{241D96FD-8DB7-4C7A-9C32-C6BB21F9C0B1}"/>
    <cellStyle name="Comma 48 4 4" xfId="11001" xr:uid="{FE7885F1-E8C5-4D5A-9815-4CD54B40BCE4}"/>
    <cellStyle name="Comma 48 4 4 2" xfId="24224" xr:uid="{9C471EEE-DB88-4B1C-AA24-46769FD1DF3A}"/>
    <cellStyle name="Comma 48 4 5" xfId="14910" xr:uid="{746E3394-EA7C-4FD9-A53F-6C5EFD4DECC1}"/>
    <cellStyle name="Comma 48 5" xfId="1861" xr:uid="{FEA7C9BD-50B1-4187-961B-B27FA1CB6578}"/>
    <cellStyle name="Comma 48 5 2" xfId="4893" xr:uid="{0BAC4A5F-6AC1-43BA-8065-C5BDD8371BD0}"/>
    <cellStyle name="Comma 48 5 2 2" xfId="18116" xr:uid="{C9A58740-FC23-424F-B9C1-FB70054D5B10}"/>
    <cellStyle name="Comma 48 5 3" xfId="8056" xr:uid="{7B4D824D-9AE6-4B41-9AA0-7A09679F6F4B}"/>
    <cellStyle name="Comma 48 5 3 2" xfId="21279" xr:uid="{4C752271-1079-44E6-9C28-E54443BF7751}"/>
    <cellStyle name="Comma 48 5 4" xfId="11221" xr:uid="{146E337F-D9E1-4BDE-9137-C1C10A291790}"/>
    <cellStyle name="Comma 48 5 4 2" xfId="24444" xr:uid="{181D8054-375A-465A-A6FA-6AF94246C830}"/>
    <cellStyle name="Comma 48 5 5" xfId="15086" xr:uid="{5EA3FFD4-ADB5-47E6-B95C-6991645C12F5}"/>
    <cellStyle name="Comma 48 6" xfId="2549" xr:uid="{FC4392E5-CC8E-4353-80BF-766210C1BDC5}"/>
    <cellStyle name="Comma 48 6 2" xfId="5625" xr:uid="{B9F71306-FCA9-4B93-B538-1048834AAEE9}"/>
    <cellStyle name="Comma 48 6 2 2" xfId="18848" xr:uid="{8F0C9C0B-CD15-43C0-BE81-00745284325A}"/>
    <cellStyle name="Comma 48 6 3" xfId="8788" xr:uid="{2EF1333B-7A56-4282-9B9F-D543AF18DCF8}"/>
    <cellStyle name="Comma 48 6 3 2" xfId="22011" xr:uid="{D345CD94-6D33-4A54-8EF9-1A5C6C6D8E32}"/>
    <cellStyle name="Comma 48 6 4" xfId="11953" xr:uid="{B6212AD6-FFA6-445D-9306-6BE52F132682}"/>
    <cellStyle name="Comma 48 6 4 2" xfId="25176" xr:uid="{BDDBB88C-3B7E-4BAF-9B14-ED64C8154582}"/>
    <cellStyle name="Comma 48 6 5" xfId="15774" xr:uid="{88E34D81-E00B-4DCB-97A2-D258A2124A84}"/>
    <cellStyle name="Comma 48 7" xfId="3238" xr:uid="{183F741C-B432-4671-AD31-CAE46CD0D61B}"/>
    <cellStyle name="Comma 48 7 2" xfId="6358" xr:uid="{046EAF9E-7DC0-4027-9ABE-F949C3349CFD}"/>
    <cellStyle name="Comma 48 7 2 2" xfId="19581" xr:uid="{CE24B378-F4BA-403D-BBA9-F597CE767D2F}"/>
    <cellStyle name="Comma 48 7 3" xfId="9521" xr:uid="{73E97E29-986E-4668-9425-8BA05C03216E}"/>
    <cellStyle name="Comma 48 7 3 2" xfId="22744" xr:uid="{3A1BB9D4-4500-4539-8EB0-B94FA0A728D1}"/>
    <cellStyle name="Comma 48 7 4" xfId="12686" xr:uid="{51F32668-4D48-4658-A50B-9E0FE31A3113}"/>
    <cellStyle name="Comma 48 7 4 2" xfId="25909" xr:uid="{E8CFC91C-EB64-4B41-AF37-59BE5A1E01DC}"/>
    <cellStyle name="Comma 48 7 5" xfId="16463" xr:uid="{EE345106-CCA0-4FB2-A6DB-7C0F6C1FCECC}"/>
    <cellStyle name="Comma 48 8" xfId="3966" xr:uid="{CC5310DD-B1B2-4412-92C3-1994A0A5815B}"/>
    <cellStyle name="Comma 48 8 2" xfId="17189" xr:uid="{8A31A8AC-4B33-47B2-8738-07E455F20D4C}"/>
    <cellStyle name="Comma 48 9" xfId="7120" xr:uid="{75E285B8-C17F-4E0F-96A9-6F32667EB3F4}"/>
    <cellStyle name="Comma 48 9 2" xfId="20343" xr:uid="{F49500C8-2B10-4B08-A9BB-ECE89CEA883E}"/>
    <cellStyle name="Comma 49" xfId="259" xr:uid="{F7AF05CA-364A-4C26-9899-B9DC16220AE9}"/>
    <cellStyle name="Comma 49 10" xfId="10283" xr:uid="{FD85C31E-5A9C-4426-AA98-B8632D478B04}"/>
    <cellStyle name="Comma 49 10 2" xfId="23506" xr:uid="{7573E92D-5BFB-4510-9641-5928801B81AA}"/>
    <cellStyle name="Comma 49 11" xfId="1065" xr:uid="{3F62F18E-E9E4-4A0F-846B-1F1C482E9D3C}"/>
    <cellStyle name="Comma 49 11 2" xfId="14290" xr:uid="{E2160EC0-8E12-406F-90F6-87AB664888A7}"/>
    <cellStyle name="Comma 49 12" xfId="13561" xr:uid="{DE742233-8CE4-41D9-8051-EEA02380A9BC}"/>
    <cellStyle name="Comma 49 2" xfId="495" xr:uid="{AF50EC8E-D09D-4654-BE26-EA6FE81579C2}"/>
    <cellStyle name="Comma 49 2 10" xfId="13771" xr:uid="{B19CAF30-7245-472E-9326-8C9D11BBB2B9}"/>
    <cellStyle name="Comma 49 2 2" xfId="1544" xr:uid="{CEE08097-6CD9-47ED-A221-B6590A6DEA25}"/>
    <cellStyle name="Comma 49 2 2 2" xfId="2404" xr:uid="{E370D4B5-4FA7-45A2-8E6C-1E9C13C15D88}"/>
    <cellStyle name="Comma 49 2 2 2 2" xfId="5459" xr:uid="{2772CB76-CFBE-4863-A69A-C974CAC0740D}"/>
    <cellStyle name="Comma 49 2 2 2 2 2" xfId="18682" xr:uid="{DE75CF2E-101B-40CA-A96C-724449BEF250}"/>
    <cellStyle name="Comma 49 2 2 2 3" xfId="8622" xr:uid="{B2B2499B-306C-4D84-BD84-ED7A13D493BC}"/>
    <cellStyle name="Comma 49 2 2 2 3 2" xfId="21845" xr:uid="{CD66E803-BF50-433D-BD3E-2F4675D0C8C2}"/>
    <cellStyle name="Comma 49 2 2 2 4" xfId="11787" xr:uid="{DE0DA96D-EA8B-4720-ACF5-228F5ADA9126}"/>
    <cellStyle name="Comma 49 2 2 2 4 2" xfId="25010" xr:uid="{A1CE64B5-316B-4859-B0D6-36D690F4A547}"/>
    <cellStyle name="Comma 49 2 2 2 5" xfId="15629" xr:uid="{DAA798D5-BD31-4ECF-9B92-F0D8377C2052}"/>
    <cellStyle name="Comma 49 2 2 3" xfId="3093" xr:uid="{E448FE5F-D1CA-424A-AB47-470D4909A931}"/>
    <cellStyle name="Comma 49 2 2 3 2" xfId="6192" xr:uid="{C7827E06-7CB2-48BF-9352-ACEF56F5F6F9}"/>
    <cellStyle name="Comma 49 2 2 3 2 2" xfId="19415" xr:uid="{B34BA55F-A4FB-466E-923E-3532F46D0D85}"/>
    <cellStyle name="Comma 49 2 2 3 3" xfId="9355" xr:uid="{7687CB69-8AB7-4466-A291-378C3898A838}"/>
    <cellStyle name="Comma 49 2 2 3 3 2" xfId="22578" xr:uid="{B1F4132A-2357-473E-B033-E17714A988EE}"/>
    <cellStyle name="Comma 49 2 2 3 4" xfId="12520" xr:uid="{A2FC08A0-77EE-4F49-BFC4-B8C3DA5D7A38}"/>
    <cellStyle name="Comma 49 2 2 3 4 2" xfId="25743" xr:uid="{F91023E5-5B38-4E70-88BC-F953686B42C3}"/>
    <cellStyle name="Comma 49 2 2 3 5" xfId="16318" xr:uid="{C20EE7FD-72C7-455F-9CFB-877AE3333BB4}"/>
    <cellStyle name="Comma 49 2 2 4" xfId="3781" xr:uid="{694912C0-5084-4138-9595-566581DFFC0B}"/>
    <cellStyle name="Comma 49 2 2 4 2" xfId="6924" xr:uid="{EB121EC6-3A24-47BE-9BCD-F82EAD1AA8E5}"/>
    <cellStyle name="Comma 49 2 2 4 2 2" xfId="20147" xr:uid="{EBCB9554-EB10-4668-B35E-FBC365ACD367}"/>
    <cellStyle name="Comma 49 2 2 4 3" xfId="10087" xr:uid="{79AB3FF2-731E-4BE8-96DE-0960ACF2CF3F}"/>
    <cellStyle name="Comma 49 2 2 4 3 2" xfId="23310" xr:uid="{596ED211-E83F-4D5F-B09A-3225F73959EF}"/>
    <cellStyle name="Comma 49 2 2 4 4" xfId="13252" xr:uid="{B1898840-F1E6-470D-B72D-54CF8FCCE6CB}"/>
    <cellStyle name="Comma 49 2 2 4 4 2" xfId="26475" xr:uid="{BA2DD991-9A80-40D4-8EB0-870251FC6935}"/>
    <cellStyle name="Comma 49 2 2 4 5" xfId="17006" xr:uid="{0942AC31-BF71-48A7-9398-E6B43D29846B}"/>
    <cellStyle name="Comma 49 2 2 5" xfId="4511" xr:uid="{092FE1FD-8FF2-4D32-90A2-4C02C1CA7423}"/>
    <cellStyle name="Comma 49 2 2 5 2" xfId="17734" xr:uid="{4A787E25-5609-437C-9CE5-C10CA73A8315}"/>
    <cellStyle name="Comma 49 2 2 6" xfId="7674" xr:uid="{895D286D-B43F-46F3-9482-A3BC67A44CEC}"/>
    <cellStyle name="Comma 49 2 2 6 2" xfId="20897" xr:uid="{71826AFE-5D1D-4331-AD31-EDB3F00974FA}"/>
    <cellStyle name="Comma 49 2 2 7" xfId="10839" xr:uid="{CA0A488F-14FF-4E60-B5B2-ABA661C90F0B}"/>
    <cellStyle name="Comma 49 2 2 7 2" xfId="24062" xr:uid="{B5A51AEB-A357-44EE-B79F-AA1BDAAE8D9D}"/>
    <cellStyle name="Comma 49 2 2 8" xfId="14769" xr:uid="{19618018-3226-48DB-8CAF-B0FAD05BD6AF}"/>
    <cellStyle name="Comma 49 2 3" xfId="2040" xr:uid="{CED0676A-58FB-44C1-89CC-084DFEDA4AC7}"/>
    <cellStyle name="Comma 49 2 3 2" xfId="5095" xr:uid="{F827D5BB-D92F-417D-87AB-28D7CC64250B}"/>
    <cellStyle name="Comma 49 2 3 2 2" xfId="18318" xr:uid="{AEF6C6BA-0AC6-4205-82A9-D81AA837766E}"/>
    <cellStyle name="Comma 49 2 3 3" xfId="8258" xr:uid="{0BB42073-0266-4F01-85F8-B5BD97A358C6}"/>
    <cellStyle name="Comma 49 2 3 3 2" xfId="21481" xr:uid="{F58377C2-98BA-4BB6-A103-028E6EF9AA2B}"/>
    <cellStyle name="Comma 49 2 3 4" xfId="11423" xr:uid="{7834E274-9BFD-4F1B-996C-5BC76ECAFDDF}"/>
    <cellStyle name="Comma 49 2 3 4 2" xfId="24646" xr:uid="{FA6E993D-A831-408E-B86F-A32687D53F1B}"/>
    <cellStyle name="Comma 49 2 3 5" xfId="15265" xr:uid="{82CB60F8-6CD5-4EE7-985A-06DF46E6D7EA}"/>
    <cellStyle name="Comma 49 2 4" xfId="2729" xr:uid="{60A7D7F6-57D2-42B0-9AE0-D833DAC566DB}"/>
    <cellStyle name="Comma 49 2 4 2" xfId="5828" xr:uid="{1DC9DD45-4595-4EC6-B84A-F2951C4217A8}"/>
    <cellStyle name="Comma 49 2 4 2 2" xfId="19051" xr:uid="{83B733AB-F7D2-4248-A597-A7F0FD14E49C}"/>
    <cellStyle name="Comma 49 2 4 3" xfId="8991" xr:uid="{6AB9A24F-1188-470F-BAC9-F6F85F700AF9}"/>
    <cellStyle name="Comma 49 2 4 3 2" xfId="22214" xr:uid="{CA4314BC-8AFC-4528-8D41-E5CB5FF6A4A0}"/>
    <cellStyle name="Comma 49 2 4 4" xfId="12156" xr:uid="{E1192D4A-7360-4AF2-946A-1518AB46C7AE}"/>
    <cellStyle name="Comma 49 2 4 4 2" xfId="25379" xr:uid="{96E0D035-CE6F-4F81-98FA-1317ED38698C}"/>
    <cellStyle name="Comma 49 2 4 5" xfId="15954" xr:uid="{19298193-49A9-42AF-988F-AF0CA7EEB3F5}"/>
    <cellStyle name="Comma 49 2 5" xfId="3417" xr:uid="{408C64B1-E37D-4AB7-A59E-674FC84F309F}"/>
    <cellStyle name="Comma 49 2 5 2" xfId="6560" xr:uid="{C4070A57-B50D-4588-8B7C-4DAA2096B527}"/>
    <cellStyle name="Comma 49 2 5 2 2" xfId="19783" xr:uid="{123804AD-2347-4C82-B055-442AB3F2F64E}"/>
    <cellStyle name="Comma 49 2 5 3" xfId="9723" xr:uid="{B51C7DE6-736D-44B3-8FD9-47839B6E0BE8}"/>
    <cellStyle name="Comma 49 2 5 3 2" xfId="22946" xr:uid="{FC044BA7-5AB0-408F-927C-E8F379426F16}"/>
    <cellStyle name="Comma 49 2 5 4" xfId="12888" xr:uid="{3C9D324C-8704-4984-A36C-11C7A19F7CBD}"/>
    <cellStyle name="Comma 49 2 5 4 2" xfId="26111" xr:uid="{BB3A2F88-B30E-4C88-9F85-263299C69AB9}"/>
    <cellStyle name="Comma 49 2 5 5" xfId="16642" xr:uid="{23E07FBF-35DF-4589-B56B-6FBFD58D4FAF}"/>
    <cellStyle name="Comma 49 2 6" xfId="4147" xr:uid="{F3F81E8C-6B36-4C9C-A541-69350E587D67}"/>
    <cellStyle name="Comma 49 2 6 2" xfId="17370" xr:uid="{4B7FC4A7-BDBE-4D00-8C7B-7890905BBE99}"/>
    <cellStyle name="Comma 49 2 7" xfId="7310" xr:uid="{0F272698-8818-47C3-9337-2D651F1E5AA6}"/>
    <cellStyle name="Comma 49 2 7 2" xfId="20533" xr:uid="{9EAAC5F5-23AF-43BF-9E72-D4CA2600303A}"/>
    <cellStyle name="Comma 49 2 8" xfId="10475" xr:uid="{631278AE-6808-4823-AD41-012D8F9D1772}"/>
    <cellStyle name="Comma 49 2 8 2" xfId="23698" xr:uid="{85AADF7E-51E7-4DD6-9835-4BCEB0F3D371}"/>
    <cellStyle name="Comma 49 2 9" xfId="1226" xr:uid="{81502C8B-DA3A-419D-A65B-541040C9CE42}"/>
    <cellStyle name="Comma 49 2 9 2" xfId="14451" xr:uid="{75026439-89B0-460C-B2DD-3707B1F77E87}"/>
    <cellStyle name="Comma 49 3" xfId="1362" xr:uid="{462F054F-0978-40AF-81B7-AD5D606FE36A}"/>
    <cellStyle name="Comma 49 3 2" xfId="2199" xr:uid="{D7DC7F88-2523-43B8-8A26-0826C27FD7EE}"/>
    <cellStyle name="Comma 49 3 2 2" xfId="5254" xr:uid="{B1758E0E-7352-4423-92EB-FCACD7B66C7F}"/>
    <cellStyle name="Comma 49 3 2 2 2" xfId="18477" xr:uid="{DB9F03B0-BCAD-4ED7-9EE4-95187F3F1110}"/>
    <cellStyle name="Comma 49 3 2 3" xfId="8417" xr:uid="{56053356-BE2D-4FCB-8D7D-02E8D7ED0BF6}"/>
    <cellStyle name="Comma 49 3 2 3 2" xfId="21640" xr:uid="{4BC8D130-1EFA-444F-966C-E2CCB88A76F9}"/>
    <cellStyle name="Comma 49 3 2 4" xfId="11582" xr:uid="{A2D44DFD-E9C6-425D-83A1-CF90DBF1AB3E}"/>
    <cellStyle name="Comma 49 3 2 4 2" xfId="24805" xr:uid="{F2D62D90-6F03-4B2E-A451-6925D7F61C57}"/>
    <cellStyle name="Comma 49 3 2 5" xfId="15424" xr:uid="{9C2EEE97-A14A-43AF-8B8D-876BC7B04BC7}"/>
    <cellStyle name="Comma 49 3 3" xfId="2888" xr:uid="{F2619466-2EF2-48DD-BADB-608958104A31}"/>
    <cellStyle name="Comma 49 3 3 2" xfId="5987" xr:uid="{9F9E3A53-01EB-4C0B-80ED-708B41C6B342}"/>
    <cellStyle name="Comma 49 3 3 2 2" xfId="19210" xr:uid="{F70B26CF-771F-41F9-A66F-B7CF3447B13B}"/>
    <cellStyle name="Comma 49 3 3 3" xfId="9150" xr:uid="{296CDA5F-C67D-43D0-A923-4B14ADD3253A}"/>
    <cellStyle name="Comma 49 3 3 3 2" xfId="22373" xr:uid="{0FFE89A5-30E0-43D0-9C25-DE0540211360}"/>
    <cellStyle name="Comma 49 3 3 4" xfId="12315" xr:uid="{F7109876-AC12-4126-A310-8290C9AC8E15}"/>
    <cellStyle name="Comma 49 3 3 4 2" xfId="25538" xr:uid="{714906EA-361B-4288-83F7-3781C2510682}"/>
    <cellStyle name="Comma 49 3 3 5" xfId="16113" xr:uid="{30477319-0DC4-4052-9AFA-6D182DC21239}"/>
    <cellStyle name="Comma 49 3 4" xfId="3576" xr:uid="{06566ABD-15E0-499A-9113-98E863B6BC13}"/>
    <cellStyle name="Comma 49 3 4 2" xfId="6719" xr:uid="{2FFCB416-4541-47F8-829A-D58CB9951689}"/>
    <cellStyle name="Comma 49 3 4 2 2" xfId="19942" xr:uid="{125C03A2-7182-49E5-83F2-9DBB32AF7EED}"/>
    <cellStyle name="Comma 49 3 4 3" xfId="9882" xr:uid="{27602EEF-94C5-4BC3-A69A-3CD1516B6467}"/>
    <cellStyle name="Comma 49 3 4 3 2" xfId="23105" xr:uid="{BACAAE67-322E-4561-AB54-621C9B70F95B}"/>
    <cellStyle name="Comma 49 3 4 4" xfId="13047" xr:uid="{7D689EF7-E158-4609-B94E-231C9220F8FD}"/>
    <cellStyle name="Comma 49 3 4 4 2" xfId="26270" xr:uid="{E47FC968-C2DD-439C-A71C-00432C03DB23}"/>
    <cellStyle name="Comma 49 3 4 5" xfId="16801" xr:uid="{AF3141C7-E985-41AC-B5CB-DAD9E97B2019}"/>
    <cellStyle name="Comma 49 3 5" xfId="4306" xr:uid="{A799EA91-55B4-4D4E-BBF7-4737C1F4B5E9}"/>
    <cellStyle name="Comma 49 3 5 2" xfId="17529" xr:uid="{CC4D5A98-9C02-4B04-97E2-EF8A2D0C6AF2}"/>
    <cellStyle name="Comma 49 3 6" xfId="7469" xr:uid="{24B8E86C-F23D-49DF-BC5F-1384763D4C3E}"/>
    <cellStyle name="Comma 49 3 6 2" xfId="20692" xr:uid="{AA772644-6856-4953-AD86-95585062C458}"/>
    <cellStyle name="Comma 49 3 7" xfId="10634" xr:uid="{8F1ED64E-9147-4C2C-9EC6-1B814EC0C4C2}"/>
    <cellStyle name="Comma 49 3 7 2" xfId="23857" xr:uid="{E93EDA00-32D0-42C3-AE46-13A5EE9302DD}"/>
    <cellStyle name="Comma 49 3 8" xfId="14587" xr:uid="{87EE65E6-1DF5-4772-8A4F-65403E202F99}"/>
    <cellStyle name="Comma 49 4" xfId="1683" xr:uid="{7DBDF34B-12D8-409B-B565-A905ADFD5603}"/>
    <cellStyle name="Comma 49 4 2" xfId="4671" xr:uid="{F57D6B5F-1C12-40B3-8E2D-3A00777E2610}"/>
    <cellStyle name="Comma 49 4 2 2" xfId="17894" xr:uid="{DB7FB3DB-24FC-42C3-9FFE-F328BA1C9312}"/>
    <cellStyle name="Comma 49 4 3" xfId="7834" xr:uid="{9C9EBCE3-EC88-4291-BCAA-D44403B2F7C3}"/>
    <cellStyle name="Comma 49 4 3 2" xfId="21057" xr:uid="{E45FF3D5-A37B-42FF-9752-AC8044190157}"/>
    <cellStyle name="Comma 49 4 4" xfId="10999" xr:uid="{2CE8F661-996B-4E2D-8D91-415652BB23C4}"/>
    <cellStyle name="Comma 49 4 4 2" xfId="24222" xr:uid="{65291613-1605-4C61-B41E-8C415AF7F4C3}"/>
    <cellStyle name="Comma 49 4 5" xfId="14908" xr:uid="{FCB9A22D-78E6-4E33-B0CC-91D3D6888DB0}"/>
    <cellStyle name="Comma 49 5" xfId="1859" xr:uid="{631DDFD5-B16E-4F53-8576-429FB562C62D}"/>
    <cellStyle name="Comma 49 5 2" xfId="4891" xr:uid="{E9566809-4CEA-4D35-8B86-B889878B1E0F}"/>
    <cellStyle name="Comma 49 5 2 2" xfId="18114" xr:uid="{BBE101B2-9558-4DF9-8512-23AF66AC3283}"/>
    <cellStyle name="Comma 49 5 3" xfId="8054" xr:uid="{507C915A-FCF6-4250-9DDD-08567525DB9A}"/>
    <cellStyle name="Comma 49 5 3 2" xfId="21277" xr:uid="{D578D726-9493-4A51-90E0-35FA514F22B7}"/>
    <cellStyle name="Comma 49 5 4" xfId="11219" xr:uid="{010B8BC4-8BA6-411C-8C25-6B7D74B7FB1F}"/>
    <cellStyle name="Comma 49 5 4 2" xfId="24442" xr:uid="{CAC22553-152B-4EA1-B1BB-C9109284B29B}"/>
    <cellStyle name="Comma 49 5 5" xfId="15084" xr:uid="{66D8CC84-D6FD-4639-8124-9F59FB96067E}"/>
    <cellStyle name="Comma 49 6" xfId="2547" xr:uid="{8E371559-6F26-4D0D-BAFA-790BC30CC9E9}"/>
    <cellStyle name="Comma 49 6 2" xfId="5623" xr:uid="{402AA02B-A707-4072-9344-E5EAB7DF05E4}"/>
    <cellStyle name="Comma 49 6 2 2" xfId="18846" xr:uid="{1DCB1212-2D44-4B54-B16E-675972F4CC6C}"/>
    <cellStyle name="Comma 49 6 3" xfId="8786" xr:uid="{F2B56F4E-EFC5-4751-AFA2-CD4040C87685}"/>
    <cellStyle name="Comma 49 6 3 2" xfId="22009" xr:uid="{94D05354-44D8-45D1-8A29-7C26FA53B475}"/>
    <cellStyle name="Comma 49 6 4" xfId="11951" xr:uid="{DB6AB106-2AAF-4599-B7B0-9878E85A45A5}"/>
    <cellStyle name="Comma 49 6 4 2" xfId="25174" xr:uid="{0533D0C6-D58D-42EA-81D9-F236AC7BF00B}"/>
    <cellStyle name="Comma 49 6 5" xfId="15772" xr:uid="{A2967DF5-5889-4232-90F0-3FB49D91D98C}"/>
    <cellStyle name="Comma 49 7" xfId="3236" xr:uid="{1AAFBF83-E740-4FF2-BE35-AA9B8F680214}"/>
    <cellStyle name="Comma 49 7 2" xfId="6356" xr:uid="{FB01634E-4E5C-4AC3-ACC1-1760E0D420B1}"/>
    <cellStyle name="Comma 49 7 2 2" xfId="19579" xr:uid="{8732AAFA-4E45-4BEF-8F67-91E7897380C3}"/>
    <cellStyle name="Comma 49 7 3" xfId="9519" xr:uid="{093ED5CE-D6C6-462D-A4FA-21EC8138D85C}"/>
    <cellStyle name="Comma 49 7 3 2" xfId="22742" xr:uid="{6DEA5E09-BD5C-441E-9D61-B23C14F8B762}"/>
    <cellStyle name="Comma 49 7 4" xfId="12684" xr:uid="{E2713888-A784-4387-A964-349AEB0D0D59}"/>
    <cellStyle name="Comma 49 7 4 2" xfId="25907" xr:uid="{E644BB1C-0BD9-4BC9-9DF6-D3255B963032}"/>
    <cellStyle name="Comma 49 7 5" xfId="16461" xr:uid="{3F4A35CB-C0BC-4D3B-A1FE-D76DF91C436C}"/>
    <cellStyle name="Comma 49 8" xfId="3964" xr:uid="{B073B0C6-1C36-4764-8915-33312DF235E3}"/>
    <cellStyle name="Comma 49 8 2" xfId="17187" xr:uid="{9ECB2AFA-832F-4886-A8CA-D1071C9737A0}"/>
    <cellStyle name="Comma 49 9" xfId="7118" xr:uid="{CA0DDC9F-0642-4407-A9DA-9E061AE97486}"/>
    <cellStyle name="Comma 49 9 2" xfId="20341" xr:uid="{9F3D70D1-1B2F-4907-B831-C61F5B51B80E}"/>
    <cellStyle name="Comma 5" xfId="75" xr:uid="{EB2CBB4B-5E13-46EC-B637-4B1D1EB9833B}"/>
    <cellStyle name="Comma 5 10" xfId="869" xr:uid="{C4F659F8-6D9B-43C6-A6F9-0CC8C4AD68A8}"/>
    <cellStyle name="Comma 5 10 2" xfId="5491" xr:uid="{D68B78BD-4E28-44A3-9C31-0D67B7F01DDF}"/>
    <cellStyle name="Comma 5 10 2 2" xfId="18714" xr:uid="{DB645E0D-A4B9-41E8-924D-9E030143957B}"/>
    <cellStyle name="Comma 5 10 3" xfId="8654" xr:uid="{2165D1D5-6494-4345-9D90-9177994F80D7}"/>
    <cellStyle name="Comma 5 10 3 2" xfId="21877" xr:uid="{081A476E-5BA1-41EE-A750-F8CA6C0D03B3}"/>
    <cellStyle name="Comma 5 10 4" xfId="11819" xr:uid="{CE02DFD9-A79A-4CFA-96CB-5F45D447C7DC}"/>
    <cellStyle name="Comma 5 10 4 2" xfId="25042" xr:uid="{714E5643-B32E-440C-8475-62F7B1122D63}"/>
    <cellStyle name="Comma 5 10 5" xfId="2435" xr:uid="{3BBFA3B1-E41B-4241-95BE-D5CFB5681743}"/>
    <cellStyle name="Comma 5 10 5 2" xfId="15660" xr:uid="{68ABB133-61CA-4BEB-B0B9-404C41BD9DDC}"/>
    <cellStyle name="Comma 5 10 6" xfId="14101" xr:uid="{0B9911BF-ADB5-4B40-BFCC-5675DCC6F3A9}"/>
    <cellStyle name="Comma 5 11" xfId="361" xr:uid="{CB6A0C29-47BA-427C-8C94-1F76A0FDC4F5}"/>
    <cellStyle name="Comma 5 11 2" xfId="6225" xr:uid="{E95B15CB-8C58-412D-84B4-8EB380CB225C}"/>
    <cellStyle name="Comma 5 11 2 2" xfId="19448" xr:uid="{7157E475-F84B-4F89-9742-D854EAEF441A}"/>
    <cellStyle name="Comma 5 11 3" xfId="9388" xr:uid="{52643F19-4335-4E0D-B2EC-63EEA29849DE}"/>
    <cellStyle name="Comma 5 11 3 2" xfId="22611" xr:uid="{2AE01C82-A2DC-4BB4-9398-60B5A038AB18}"/>
    <cellStyle name="Comma 5 11 4" xfId="12553" xr:uid="{8226EB8E-DF2F-44E0-8249-76C6D586B446}"/>
    <cellStyle name="Comma 5 11 4 2" xfId="25776" xr:uid="{F8CC274E-6840-4DA9-A51B-C0DB41677D7D}"/>
    <cellStyle name="Comma 5 11 5" xfId="3125" xr:uid="{DD1AE423-49E7-4470-9B19-C8007CA432B2}"/>
    <cellStyle name="Comma 5 11 5 2" xfId="16350" xr:uid="{000DA959-272E-48EB-A4A7-66DDC03E47F2}"/>
    <cellStyle name="Comma 5 11 6" xfId="13637" xr:uid="{55E9BF0A-E24D-43C0-9AC7-5A4B91AD72EF}"/>
    <cellStyle name="Comma 5 12" xfId="3833" xr:uid="{FE71806C-1963-4864-B433-A4B2B513B16B}"/>
    <cellStyle name="Comma 5 12 2" xfId="17056" xr:uid="{9AA13A46-D155-42F7-8236-28ED2494B137}"/>
    <cellStyle name="Comma 5 13" xfId="6987" xr:uid="{6C1283EA-631D-4F50-AC91-F7478045A257}"/>
    <cellStyle name="Comma 5 13 2" xfId="20210" xr:uid="{965C14DB-AD4F-4D89-A6C8-51AB0D155497}"/>
    <cellStyle name="Comma 5 14" xfId="10152" xr:uid="{65C34977-0A37-4A05-BF04-FFB784F2F4B7}"/>
    <cellStyle name="Comma 5 14 2" xfId="23375" xr:uid="{86B55B5B-9E2F-4E5A-BD6F-417FCFFC9EF6}"/>
    <cellStyle name="Comma 5 15" xfId="954" xr:uid="{66C95D5F-4AAF-4F78-8958-7BEA30EB94D4}"/>
    <cellStyle name="Comma 5 15 2" xfId="14179" xr:uid="{9FAE6BAD-06BC-4AAF-ACC6-10E0CFEB6DAD}"/>
    <cellStyle name="Comma 5 16" xfId="13303" xr:uid="{E5D3D2D1-DD93-4124-BC72-EB3F530CC062}"/>
    <cellStyle name="Comma 5 16 2" xfId="26526" xr:uid="{E4D375F4-75CE-4EA4-AB2A-001AA8F23812}"/>
    <cellStyle name="Comma 5 17" xfId="13369" xr:uid="{6BF5DC16-DE1B-4C2F-9FAB-406630B9BB99}"/>
    <cellStyle name="Comma 5 17 2" xfId="26584" xr:uid="{CC70E4D8-ADB3-4F96-98EA-992E2654C0BF}"/>
    <cellStyle name="Comma 5 18" xfId="13427" xr:uid="{77F9895D-D756-4419-9891-234D5BA2B517}"/>
    <cellStyle name="Comma 5 2" xfId="110" xr:uid="{612FE5A9-6BCF-4E49-A134-6DAAE45D115D}"/>
    <cellStyle name="Comma 5 2 10" xfId="10173" xr:uid="{D044EA98-E97C-4EFC-80F9-DC13939A8E22}"/>
    <cellStyle name="Comma 5 2 10 2" xfId="23396" xr:uid="{2F68EBDF-3B15-41E6-B77A-00338D9C673C}"/>
    <cellStyle name="Comma 5 2 11" xfId="971" xr:uid="{820FE10C-1C72-43EF-9868-58506A2EFF4D}"/>
    <cellStyle name="Comma 5 2 11 2" xfId="14196" xr:uid="{D045D546-64AE-4F65-9064-9F2973205D87}"/>
    <cellStyle name="Comma 5 2 12" xfId="13448" xr:uid="{F8B3EC11-361A-4178-A3CD-A54D81EC4039}"/>
    <cellStyle name="Comma 5 2 2" xfId="568" xr:uid="{B6ADA45F-C294-4009-B076-A42ECB0B3FD5}"/>
    <cellStyle name="Comma 5 2 2 10" xfId="13832" xr:uid="{3B2457EA-40CE-4D53-8464-81AAEBE83606}"/>
    <cellStyle name="Comma 5 2 2 2" xfId="1433" xr:uid="{19B88A31-7473-4786-8855-E993189FD53F}"/>
    <cellStyle name="Comma 5 2 2 2 2" xfId="2293" xr:uid="{90382F01-F124-4BF7-82DF-3445FCBC9288}"/>
    <cellStyle name="Comma 5 2 2 2 2 2" xfId="5348" xr:uid="{917DF1D9-B826-4E71-B9FA-7798D6A4901B}"/>
    <cellStyle name="Comma 5 2 2 2 2 2 2" xfId="18571" xr:uid="{CF563F5C-F750-45A8-958F-C39BC400243B}"/>
    <cellStyle name="Comma 5 2 2 2 2 3" xfId="8511" xr:uid="{63F1E710-98AE-4A8D-982C-95D6343E5F90}"/>
    <cellStyle name="Comma 5 2 2 2 2 3 2" xfId="21734" xr:uid="{9143FE3C-1EA8-4687-B536-694B5B4CCA6A}"/>
    <cellStyle name="Comma 5 2 2 2 2 4" xfId="11676" xr:uid="{7A1DE1C0-9B00-43DC-871F-7B57B150BC6D}"/>
    <cellStyle name="Comma 5 2 2 2 2 4 2" xfId="24899" xr:uid="{22A0D7CC-3401-418E-A4D1-87EC64291C4C}"/>
    <cellStyle name="Comma 5 2 2 2 2 5" xfId="15518" xr:uid="{C37D6D21-AD57-44F1-88C3-49CC353216C1}"/>
    <cellStyle name="Comma 5 2 2 2 3" xfId="2982" xr:uid="{8C45FEF3-9633-4F5D-9E49-C877C154E48E}"/>
    <cellStyle name="Comma 5 2 2 2 3 2" xfId="6081" xr:uid="{86FD58D7-1F06-4AD0-A169-02AB718A1127}"/>
    <cellStyle name="Comma 5 2 2 2 3 2 2" xfId="19304" xr:uid="{92A6C5AB-A742-4373-BCE6-BC5C39EC5D94}"/>
    <cellStyle name="Comma 5 2 2 2 3 3" xfId="9244" xr:uid="{5A1FE837-3B14-4A68-8205-38DBB5130469}"/>
    <cellStyle name="Comma 5 2 2 2 3 3 2" xfId="22467" xr:uid="{B52979D7-0123-400B-A411-D00DA9D15899}"/>
    <cellStyle name="Comma 5 2 2 2 3 4" xfId="12409" xr:uid="{C264F23D-8CF6-466F-8A59-570027D63F82}"/>
    <cellStyle name="Comma 5 2 2 2 3 4 2" xfId="25632" xr:uid="{01AE8060-B8AB-4B9C-81EC-67D1AC2D1ADA}"/>
    <cellStyle name="Comma 5 2 2 2 3 5" xfId="16207" xr:uid="{C4BAB1FF-51A2-459B-97C2-2F8D3AFF0290}"/>
    <cellStyle name="Comma 5 2 2 2 4" xfId="3670" xr:uid="{453E0E95-0109-42A4-B7D6-BA4FB1034FDB}"/>
    <cellStyle name="Comma 5 2 2 2 4 2" xfId="6813" xr:uid="{734534F9-1F79-4107-BB5A-ECC226DDFC5C}"/>
    <cellStyle name="Comma 5 2 2 2 4 2 2" xfId="20036" xr:uid="{01F8221E-E1E6-4B23-83E9-635CB0BA85EF}"/>
    <cellStyle name="Comma 5 2 2 2 4 3" xfId="9976" xr:uid="{CC09166B-1CE9-4A79-BC7F-AE4E409649A7}"/>
    <cellStyle name="Comma 5 2 2 2 4 3 2" xfId="23199" xr:uid="{E167669F-AF2B-41F6-9F4F-2C464987CE53}"/>
    <cellStyle name="Comma 5 2 2 2 4 4" xfId="13141" xr:uid="{9099A843-1B77-4915-88AB-49B71941DB13}"/>
    <cellStyle name="Comma 5 2 2 2 4 4 2" xfId="26364" xr:uid="{6C90F4F5-13A9-4CC1-B348-13B1DC4F62E9}"/>
    <cellStyle name="Comma 5 2 2 2 4 5" xfId="16895" xr:uid="{2EBC6819-0487-4DEF-8ED2-347949B2737B}"/>
    <cellStyle name="Comma 5 2 2 2 5" xfId="4400" xr:uid="{84A59880-D61B-4892-892B-439052C609C0}"/>
    <cellStyle name="Comma 5 2 2 2 5 2" xfId="17623" xr:uid="{D6E35E48-3F54-4E75-A51E-963AA855BEFC}"/>
    <cellStyle name="Comma 5 2 2 2 6" xfId="7563" xr:uid="{A3790F24-61CE-4B95-B29A-B0E40B172975}"/>
    <cellStyle name="Comma 5 2 2 2 6 2" xfId="20786" xr:uid="{B866BF09-3B4B-4EC2-8B82-57B8BDA03B3D}"/>
    <cellStyle name="Comma 5 2 2 2 7" xfId="10728" xr:uid="{0B435100-8188-49B6-BC30-4B3FD1B46C73}"/>
    <cellStyle name="Comma 5 2 2 2 7 2" xfId="23951" xr:uid="{880292BB-313C-43CB-A5D3-905C50EC32BE}"/>
    <cellStyle name="Comma 5 2 2 2 8" xfId="14658" xr:uid="{22830449-8927-4F26-BD7B-B1E6F759E834}"/>
    <cellStyle name="Comma 5 2 2 3" xfId="1930" xr:uid="{5254B350-A68E-4466-884D-758D3AB442C6}"/>
    <cellStyle name="Comma 5 2 2 3 2" xfId="4985" xr:uid="{74B8FCF4-1597-44FA-AF28-F21B7B4AB823}"/>
    <cellStyle name="Comma 5 2 2 3 2 2" xfId="18208" xr:uid="{57CE15E2-9F19-4A9E-BD39-4C81F4ABC9E1}"/>
    <cellStyle name="Comma 5 2 2 3 3" xfId="8148" xr:uid="{AA40A8B3-4E9E-426D-8ABF-87B0393F1598}"/>
    <cellStyle name="Comma 5 2 2 3 3 2" xfId="21371" xr:uid="{64FDD53F-2FD8-4D23-A4D9-5D7F74335462}"/>
    <cellStyle name="Comma 5 2 2 3 4" xfId="11313" xr:uid="{E06A204F-6FC4-4A72-86DB-145D51BF11C2}"/>
    <cellStyle name="Comma 5 2 2 3 4 2" xfId="24536" xr:uid="{C0F1EDD4-4B8F-4E00-A8ED-4DB9C93604E8}"/>
    <cellStyle name="Comma 5 2 2 3 5" xfId="15155" xr:uid="{53B2AA77-8EEE-4CAE-B940-043685564589}"/>
    <cellStyle name="Comma 5 2 2 4" xfId="2618" xr:uid="{4B307F47-BAF7-4B03-9DF8-AFC66AE54888}"/>
    <cellStyle name="Comma 5 2 2 4 2" xfId="5717" xr:uid="{39BCE048-D762-4F8B-803B-FA11B921955B}"/>
    <cellStyle name="Comma 5 2 2 4 2 2" xfId="18940" xr:uid="{428E8661-0496-4B47-A1E0-9CAB4F33ECF1}"/>
    <cellStyle name="Comma 5 2 2 4 3" xfId="8880" xr:uid="{CE214261-B612-42D0-A32E-533DF3E9F060}"/>
    <cellStyle name="Comma 5 2 2 4 3 2" xfId="22103" xr:uid="{8625906F-8D48-43F8-AC7B-17AF42F1BB3F}"/>
    <cellStyle name="Comma 5 2 2 4 4" xfId="12045" xr:uid="{2D381A6D-FC76-4C0D-AC83-B54CF7205A21}"/>
    <cellStyle name="Comma 5 2 2 4 4 2" xfId="25268" xr:uid="{89AE7A26-2398-448F-81B1-5ADF2B24F2B5}"/>
    <cellStyle name="Comma 5 2 2 4 5" xfId="15843" xr:uid="{0A5C9793-9AEC-414D-8F09-73930C29D510}"/>
    <cellStyle name="Comma 5 2 2 5" xfId="3307" xr:uid="{E45BBA1A-A661-4473-B04F-95AFE7B36F95}"/>
    <cellStyle name="Comma 5 2 2 5 2" xfId="6450" xr:uid="{590061F7-A778-4133-85E9-229F9B99035C}"/>
    <cellStyle name="Comma 5 2 2 5 2 2" xfId="19673" xr:uid="{97B117A0-F6B5-4E41-84B1-7154524A6269}"/>
    <cellStyle name="Comma 5 2 2 5 3" xfId="9613" xr:uid="{D7188A5C-6453-4037-9446-CD67673FFFB8}"/>
    <cellStyle name="Comma 5 2 2 5 3 2" xfId="22836" xr:uid="{BF4E6DFB-832F-4637-B6DC-3AA5C57C8DD1}"/>
    <cellStyle name="Comma 5 2 2 5 4" xfId="12778" xr:uid="{9F18082E-80D5-4F50-A5D3-6A5B387DD096}"/>
    <cellStyle name="Comma 5 2 2 5 4 2" xfId="26001" xr:uid="{14CEC412-F521-489B-A21B-9DEAC3A3105A}"/>
    <cellStyle name="Comma 5 2 2 5 5" xfId="16532" xr:uid="{D997CB39-8102-4787-99B0-FF4887C933D0}"/>
    <cellStyle name="Comma 5 2 2 6" xfId="4037" xr:uid="{6BC50FEF-F43C-4EB7-BA2C-D456469D6032}"/>
    <cellStyle name="Comma 5 2 2 6 2" xfId="17260" xr:uid="{59F59882-AB6C-4B24-AEB4-7BC53E3DD432}"/>
    <cellStyle name="Comma 5 2 2 7" xfId="7200" xr:uid="{513ADC87-FF13-46CE-8E9C-773DB5BDFE19}"/>
    <cellStyle name="Comma 5 2 2 7 2" xfId="20423" xr:uid="{C06894EA-4D86-426E-9590-8D3B66E138A6}"/>
    <cellStyle name="Comma 5 2 2 8" xfId="10365" xr:uid="{71A50BD7-6662-44E4-ABAA-7C31A3B3A96F}"/>
    <cellStyle name="Comma 5 2 2 8 2" xfId="23588" xr:uid="{9CE3034F-323F-4B5F-B46C-6FE0DE7665F8}"/>
    <cellStyle name="Comma 5 2 2 9" xfId="1131" xr:uid="{6981A6F3-8E35-4968-AF10-472791D1D9A4}"/>
    <cellStyle name="Comma 5 2 2 9 2" xfId="14356" xr:uid="{DB8979B5-CF01-4210-AD93-8A9700E399E6}"/>
    <cellStyle name="Comma 5 2 3" xfId="642" xr:uid="{F92D544A-9923-4FAD-9817-316ED9A8303A}"/>
    <cellStyle name="Comma 5 2 3 2" xfId="2089" xr:uid="{A58B31AC-4F98-48BE-984D-D170CE2B7535}"/>
    <cellStyle name="Comma 5 2 3 2 2" xfId="5144" xr:uid="{C14DB9CA-0D9C-4E61-A296-396292DF0A0F}"/>
    <cellStyle name="Comma 5 2 3 2 2 2" xfId="18367" xr:uid="{75712074-9338-43B8-ACC0-F42FAEBD2B13}"/>
    <cellStyle name="Comma 5 2 3 2 3" xfId="8307" xr:uid="{213BC3D4-C86B-45F3-9F3F-2B302203E01A}"/>
    <cellStyle name="Comma 5 2 3 2 3 2" xfId="21530" xr:uid="{630D73F9-C9B3-41A8-85FA-31E115C82D33}"/>
    <cellStyle name="Comma 5 2 3 2 4" xfId="11472" xr:uid="{73B74B62-20C5-4190-B067-F619964480CD}"/>
    <cellStyle name="Comma 5 2 3 2 4 2" xfId="24695" xr:uid="{B1E2FFDD-B5BF-47E6-88EF-003BBD22A045}"/>
    <cellStyle name="Comma 5 2 3 2 5" xfId="15314" xr:uid="{375AA04E-03A0-4018-846D-625F9DAC9619}"/>
    <cellStyle name="Comma 5 2 3 3" xfId="2778" xr:uid="{7859CFC0-77A4-45F6-9FD2-8B6A4356D8D0}"/>
    <cellStyle name="Comma 5 2 3 3 2" xfId="5877" xr:uid="{09AB6694-E502-4BD1-B47A-836599484512}"/>
    <cellStyle name="Comma 5 2 3 3 2 2" xfId="19100" xr:uid="{2F1D47CD-E9DE-449A-967E-223650D7A05D}"/>
    <cellStyle name="Comma 5 2 3 3 3" xfId="9040" xr:uid="{46E542EC-339B-4898-8E73-39C527E472AD}"/>
    <cellStyle name="Comma 5 2 3 3 3 2" xfId="22263" xr:uid="{78CBFEEE-AA38-4F7B-B1BC-F7EB10C0CB3D}"/>
    <cellStyle name="Comma 5 2 3 3 4" xfId="12205" xr:uid="{EA9782A6-4955-4EE5-8B2A-096558A8747E}"/>
    <cellStyle name="Comma 5 2 3 3 4 2" xfId="25428" xr:uid="{EB4D6F0E-281C-4953-B6BD-31E52CB81B00}"/>
    <cellStyle name="Comma 5 2 3 3 5" xfId="16003" xr:uid="{2623FF06-3ED0-40D8-A6AC-9005C812FE50}"/>
    <cellStyle name="Comma 5 2 3 4" xfId="3466" xr:uid="{942A266E-62F0-49E3-B91B-9C8528B26548}"/>
    <cellStyle name="Comma 5 2 3 4 2" xfId="6609" xr:uid="{04C55736-C2F7-4260-91D0-1A078CFB8735}"/>
    <cellStyle name="Comma 5 2 3 4 2 2" xfId="19832" xr:uid="{6350CB8D-8F99-46EC-94DD-8025F22AF825}"/>
    <cellStyle name="Comma 5 2 3 4 3" xfId="9772" xr:uid="{DDEE2ED0-1978-489D-AB26-27F21FC0E280}"/>
    <cellStyle name="Comma 5 2 3 4 3 2" xfId="22995" xr:uid="{47608CEC-69F2-454E-894C-0DE387FE1F33}"/>
    <cellStyle name="Comma 5 2 3 4 4" xfId="12937" xr:uid="{30161290-2731-4A63-8215-21C1CFDABC02}"/>
    <cellStyle name="Comma 5 2 3 4 4 2" xfId="26160" xr:uid="{84D61834-FE2F-4A8D-91BD-874DE7A13AC0}"/>
    <cellStyle name="Comma 5 2 3 4 5" xfId="16691" xr:uid="{B60F13A8-2973-4337-AB6B-9A4748FF5ED9}"/>
    <cellStyle name="Comma 5 2 3 5" xfId="4196" xr:uid="{C50C3D22-8079-4165-8DB9-896F1A56CEE9}"/>
    <cellStyle name="Comma 5 2 3 5 2" xfId="17419" xr:uid="{BEFFA4BC-9F7F-4BE7-8BD9-07691DF0E1AF}"/>
    <cellStyle name="Comma 5 2 3 6" xfId="7359" xr:uid="{64114C5E-B6D1-429E-9A90-FC73297F4AB0}"/>
    <cellStyle name="Comma 5 2 3 6 2" xfId="20582" xr:uid="{67A44C55-F9BD-4C35-AD51-39784D060024}"/>
    <cellStyle name="Comma 5 2 3 7" xfId="10524" xr:uid="{989EAFCA-09F1-4F0C-8C10-C0367C1C6D88}"/>
    <cellStyle name="Comma 5 2 3 7 2" xfId="23747" xr:uid="{A4221092-90E4-4DA5-BC85-D018D1733ECA}"/>
    <cellStyle name="Comma 5 2 3 8" xfId="1268" xr:uid="{3B792207-0457-492B-A268-B98CF0546E7A}"/>
    <cellStyle name="Comma 5 2 3 8 2" xfId="14493" xr:uid="{125779AB-0BCA-4557-B605-51D8506B6C60}"/>
    <cellStyle name="Comma 5 2 3 9" xfId="13900" xr:uid="{5718B017-BF8B-40F8-9199-B482E12FCD37}"/>
    <cellStyle name="Comma 5 2 4" xfId="713" xr:uid="{FE432084-684B-4EF4-A064-5488319DD678}"/>
    <cellStyle name="Comma 5 2 4 2" xfId="4561" xr:uid="{41152C65-1776-4DDF-8BFE-71BCD968DB6E}"/>
    <cellStyle name="Comma 5 2 4 2 2" xfId="17784" xr:uid="{A818B5B1-1804-477A-A99D-C9FBFFB1875E}"/>
    <cellStyle name="Comma 5 2 4 3" xfId="7724" xr:uid="{11CA1D98-2513-4A0F-8E26-381FF66C7A3A}"/>
    <cellStyle name="Comma 5 2 4 3 2" xfId="20947" xr:uid="{A3FF3651-8787-4E82-A20E-EE66802C113A}"/>
    <cellStyle name="Comma 5 2 4 4" xfId="10889" xr:uid="{D53957CC-197E-4520-875E-EE0C509AD468}"/>
    <cellStyle name="Comma 5 2 4 4 2" xfId="24112" xr:uid="{BD673A6E-5D56-446A-9CFC-9F7EC39015E4}"/>
    <cellStyle name="Comma 5 2 4 5" xfId="1589" xr:uid="{3EBDC7B8-AD8C-4ADA-8D7F-1084E50AD312}"/>
    <cellStyle name="Comma 5 2 4 5 2" xfId="14814" xr:uid="{280D0347-E3AF-4B22-8DFA-6E288927481C}"/>
    <cellStyle name="Comma 5 2 4 6" xfId="13967" xr:uid="{E784F4DA-A750-4E6B-9070-8C5DA609D920}"/>
    <cellStyle name="Comma 5 2 5" xfId="802" xr:uid="{D2C6CB72-E2A3-40C8-AA1F-FBDFEA5495B7}"/>
    <cellStyle name="Comma 5 2 5 2" xfId="4780" xr:uid="{9778812A-AEAF-4F1A-83B8-18989D4435A9}"/>
    <cellStyle name="Comma 5 2 5 2 2" xfId="18003" xr:uid="{9E8502F4-53A5-476F-A0E5-38CC7C2D71FE}"/>
    <cellStyle name="Comma 5 2 5 3" xfId="7943" xr:uid="{E7ACF89D-0619-40A0-9083-DE27E9F4A8BC}"/>
    <cellStyle name="Comma 5 2 5 3 2" xfId="21166" xr:uid="{8C3A22C3-0D88-4444-84A1-E1C63805B5A5}"/>
    <cellStyle name="Comma 5 2 5 4" xfId="11108" xr:uid="{1655EAA6-0ACE-4BD6-ACB2-F611EE3358EE}"/>
    <cellStyle name="Comma 5 2 5 4 2" xfId="24331" xr:uid="{CE7450D1-9F0C-45C0-8143-6E41C7CC00CE}"/>
    <cellStyle name="Comma 5 2 5 5" xfId="1764" xr:uid="{8BDF600D-8B20-44E5-9ADF-5608E439FBA5}"/>
    <cellStyle name="Comma 5 2 5 5 2" xfId="14989" xr:uid="{30640908-4C6A-4912-BF8B-9E502A969E26}"/>
    <cellStyle name="Comma 5 2 5 6" xfId="14040" xr:uid="{85463D7F-D2F1-4C63-82B6-58957FC6F012}"/>
    <cellStyle name="Comma 5 2 6" xfId="875" xr:uid="{D8836C86-F685-45C1-9789-0781B2EFDE7C}"/>
    <cellStyle name="Comma 5 2 6 2" xfId="5512" xr:uid="{2ADF266A-81F6-4395-B8E4-86B4394BD4F0}"/>
    <cellStyle name="Comma 5 2 6 2 2" xfId="18735" xr:uid="{2900CA88-B940-46D1-B583-617377E4FCC8}"/>
    <cellStyle name="Comma 5 2 6 3" xfId="8675" xr:uid="{05DB9CA5-3892-4EE9-80C8-C7F41D13908F}"/>
    <cellStyle name="Comma 5 2 6 3 2" xfId="21898" xr:uid="{31DDC389-BF8F-4E91-924B-86BD91E66B8A}"/>
    <cellStyle name="Comma 5 2 6 4" xfId="11840" xr:uid="{D266DCDF-90F4-4F4C-982F-9F601648AF92}"/>
    <cellStyle name="Comma 5 2 6 4 2" xfId="25063" xr:uid="{C27E9793-24C2-419D-9A6C-2DED80684DD1}"/>
    <cellStyle name="Comma 5 2 6 5" xfId="2452" xr:uid="{5CB17BF7-265E-4489-8778-712CF0DFC524}"/>
    <cellStyle name="Comma 5 2 6 5 2" xfId="15677" xr:uid="{F5874E3B-A6ED-42D7-9712-CBE9819E29C5}"/>
    <cellStyle name="Comma 5 2 6 6" xfId="14107" xr:uid="{BAFAE195-9D9C-4DBF-87D6-B0E8ED8E1C51}"/>
    <cellStyle name="Comma 5 2 7" xfId="382" xr:uid="{B8AED0E2-DD31-43BD-A1C5-8359F96E4E98}"/>
    <cellStyle name="Comma 5 2 7 2" xfId="6246" xr:uid="{6B47CE7F-EF68-4658-A75D-3C894B53AE19}"/>
    <cellStyle name="Comma 5 2 7 2 2" xfId="19469" xr:uid="{663D4BAC-BBC0-44FF-89BD-841449E0403B}"/>
    <cellStyle name="Comma 5 2 7 3" xfId="9409" xr:uid="{5E362877-C6E1-492B-946A-4E654EA1EC22}"/>
    <cellStyle name="Comma 5 2 7 3 2" xfId="22632" xr:uid="{8009ED86-0136-4ECB-B7A1-29CE7908FFF9}"/>
    <cellStyle name="Comma 5 2 7 4" xfId="12574" xr:uid="{BEC2F1AB-E70A-40FE-8425-B4EA396B3E1E}"/>
    <cellStyle name="Comma 5 2 7 4 2" xfId="25797" xr:uid="{730D9AC6-4E73-4852-A80C-94503AE475BF}"/>
    <cellStyle name="Comma 5 2 7 5" xfId="3142" xr:uid="{3226BCF5-7F7B-41A6-B325-5C503FED907A}"/>
    <cellStyle name="Comma 5 2 7 5 2" xfId="16367" xr:uid="{B40FBDD8-8430-466D-8B18-23130E1EA2FB}"/>
    <cellStyle name="Comma 5 2 7 6" xfId="13658" xr:uid="{E57D8EC4-0643-48D9-8ECB-5F7AE3CA9954}"/>
    <cellStyle name="Comma 5 2 8" xfId="3854" xr:uid="{D6CD077E-C119-44ED-BEE8-41DB2A1158FD}"/>
    <cellStyle name="Comma 5 2 8 2" xfId="17077" xr:uid="{E291CA98-333E-48B6-A864-8DB91F817217}"/>
    <cellStyle name="Comma 5 2 9" xfId="7008" xr:uid="{3620ED41-A055-40F0-8510-C97D232B7017}"/>
    <cellStyle name="Comma 5 2 9 2" xfId="20231" xr:uid="{87596AE1-23A6-4561-AD5B-ADD917B4E749}"/>
    <cellStyle name="Comma 5 3" xfId="205" xr:uid="{559298F2-308D-45D4-BFB8-7E806805A4E6}"/>
    <cellStyle name="Comma 5 3 10" xfId="10245" xr:uid="{39340738-CCB4-47E7-A403-FC7C859105BB}"/>
    <cellStyle name="Comma 5 3 10 2" xfId="23468" xr:uid="{48B7CDDA-DEE2-4CFD-9AE0-92C249BC5F08}"/>
    <cellStyle name="Comma 5 3 11" xfId="1031" xr:uid="{2A7F6CDC-F276-4768-AE48-2D5C61BCF1FE}"/>
    <cellStyle name="Comma 5 3 11 2" xfId="14256" xr:uid="{C8F9D891-402E-48A7-B8FE-9ED87C63EE8F}"/>
    <cellStyle name="Comma 5 3 12" xfId="13523" xr:uid="{C242D89C-AC37-46D9-AC65-FF90F28521CD}"/>
    <cellStyle name="Comma 5 3 2" xfId="457" xr:uid="{AE300602-D802-43C5-9839-D8DE15EF5D53}"/>
    <cellStyle name="Comma 5 3 2 10" xfId="13733" xr:uid="{AABF8EB1-90C4-429B-B111-39326FC67BDE}"/>
    <cellStyle name="Comma 5 3 2 2" xfId="1506" xr:uid="{9A0D73C5-AF40-490B-880A-D0E0C01D836B}"/>
    <cellStyle name="Comma 5 3 2 2 2" xfId="2366" xr:uid="{F335332F-504C-46D4-B3B8-BBCC8E581B6F}"/>
    <cellStyle name="Comma 5 3 2 2 2 2" xfId="5421" xr:uid="{38FE79F3-B1FB-4E94-85F4-6FAAD3D259A9}"/>
    <cellStyle name="Comma 5 3 2 2 2 2 2" xfId="18644" xr:uid="{A5C591ED-50D5-49A4-A4EE-E815444CF201}"/>
    <cellStyle name="Comma 5 3 2 2 2 3" xfId="8584" xr:uid="{AC09C7E3-CE66-4A9C-81B9-94371E6D8121}"/>
    <cellStyle name="Comma 5 3 2 2 2 3 2" xfId="21807" xr:uid="{9153F53A-56F2-41E2-BA95-A5E5657FA6A2}"/>
    <cellStyle name="Comma 5 3 2 2 2 4" xfId="11749" xr:uid="{D844B185-B1C3-429A-A28A-37127EDCCA73}"/>
    <cellStyle name="Comma 5 3 2 2 2 4 2" xfId="24972" xr:uid="{5BD68FF2-B4D4-43B1-8102-BCDF93293027}"/>
    <cellStyle name="Comma 5 3 2 2 2 5" xfId="15591" xr:uid="{8C39DBC8-994E-4AC5-B1D0-81D781AAF5D1}"/>
    <cellStyle name="Comma 5 3 2 2 3" xfId="3055" xr:uid="{0E25BDCB-7A7A-45B2-991D-808023717E08}"/>
    <cellStyle name="Comma 5 3 2 2 3 2" xfId="6154" xr:uid="{ED6FA383-0874-4331-9F1C-12B48BBA9FE6}"/>
    <cellStyle name="Comma 5 3 2 2 3 2 2" xfId="19377" xr:uid="{7CC5C612-5C0E-4C8F-B839-81823B8091E0}"/>
    <cellStyle name="Comma 5 3 2 2 3 3" xfId="9317" xr:uid="{155DD2FD-438C-4E25-9A32-7F57EAF7CC6A}"/>
    <cellStyle name="Comma 5 3 2 2 3 3 2" xfId="22540" xr:uid="{5C23E78D-6760-4907-B02C-94F61A24D2EB}"/>
    <cellStyle name="Comma 5 3 2 2 3 4" xfId="12482" xr:uid="{552BA1A6-05D2-4423-B90E-6CEA0802ABB0}"/>
    <cellStyle name="Comma 5 3 2 2 3 4 2" xfId="25705" xr:uid="{8BB48F98-EDCA-4DB8-AD3A-E35CA3D5143C}"/>
    <cellStyle name="Comma 5 3 2 2 3 5" xfId="16280" xr:uid="{9A5F6916-CE9E-4F86-96DD-CD324E25A043}"/>
    <cellStyle name="Comma 5 3 2 2 4" xfId="3743" xr:uid="{A3A8C63B-6525-493A-BD3D-A6371B4B60AE}"/>
    <cellStyle name="Comma 5 3 2 2 4 2" xfId="6886" xr:uid="{6455D8DE-0ADD-4E0F-8B53-011AB89A7366}"/>
    <cellStyle name="Comma 5 3 2 2 4 2 2" xfId="20109" xr:uid="{8E386799-B5BB-4D45-8AF4-1AF69E8F6620}"/>
    <cellStyle name="Comma 5 3 2 2 4 3" xfId="10049" xr:uid="{979A54B2-71AB-48EA-B49E-8C88E7F1163F}"/>
    <cellStyle name="Comma 5 3 2 2 4 3 2" xfId="23272" xr:uid="{AFE3DF10-0B0E-4573-A638-130722C50DAC}"/>
    <cellStyle name="Comma 5 3 2 2 4 4" xfId="13214" xr:uid="{A0D51B66-E8F1-40C6-99A8-D8020C97C6E7}"/>
    <cellStyle name="Comma 5 3 2 2 4 4 2" xfId="26437" xr:uid="{26A06A51-38ED-4213-A007-24EE3D009E58}"/>
    <cellStyle name="Comma 5 3 2 2 4 5" xfId="16968" xr:uid="{11D58618-7C61-41E2-AC23-8346964C2FBF}"/>
    <cellStyle name="Comma 5 3 2 2 5" xfId="4473" xr:uid="{71EB89BB-0A5B-4760-AA7B-FFCECD269BB0}"/>
    <cellStyle name="Comma 5 3 2 2 5 2" xfId="17696" xr:uid="{E2CBA914-9B42-416B-9B92-8E7324AAEC21}"/>
    <cellStyle name="Comma 5 3 2 2 6" xfId="7636" xr:uid="{F9707359-DF6C-4A29-BB9C-3A6E12650F0F}"/>
    <cellStyle name="Comma 5 3 2 2 6 2" xfId="20859" xr:uid="{0D4FAFF6-9E56-4ED8-8728-A225CA8314B9}"/>
    <cellStyle name="Comma 5 3 2 2 7" xfId="10801" xr:uid="{5095A709-2511-44D6-90C6-916337025BB7}"/>
    <cellStyle name="Comma 5 3 2 2 7 2" xfId="24024" xr:uid="{D81AD7D0-0324-46BF-A18D-1DFF35983F4F}"/>
    <cellStyle name="Comma 5 3 2 2 8" xfId="14731" xr:uid="{E4F1412E-D854-49DA-8B6E-FABFC202366D}"/>
    <cellStyle name="Comma 5 3 2 3" xfId="2002" xr:uid="{3064703D-B6D6-467E-9F63-8AAC48876AFD}"/>
    <cellStyle name="Comma 5 3 2 3 2" xfId="5057" xr:uid="{8F0A2929-A623-4275-8F25-92CF68F2C586}"/>
    <cellStyle name="Comma 5 3 2 3 2 2" xfId="18280" xr:uid="{2F7A7C17-2A75-4C2D-90DB-D2598F7A4BE5}"/>
    <cellStyle name="Comma 5 3 2 3 3" xfId="8220" xr:uid="{CDF2CFA2-14C0-4A8C-A247-063AC55B5F4C}"/>
    <cellStyle name="Comma 5 3 2 3 3 2" xfId="21443" xr:uid="{03E97477-9871-410F-B6BF-0437378B1B15}"/>
    <cellStyle name="Comma 5 3 2 3 4" xfId="11385" xr:uid="{B0B1F28A-1948-48B7-BE60-8C7B5196B923}"/>
    <cellStyle name="Comma 5 3 2 3 4 2" xfId="24608" xr:uid="{17462C97-31C1-4AF7-B4F4-3DE795BD5165}"/>
    <cellStyle name="Comma 5 3 2 3 5" xfId="15227" xr:uid="{4443CF85-8B85-4C7A-8BE9-E9E274BC27A0}"/>
    <cellStyle name="Comma 5 3 2 4" xfId="2691" xr:uid="{489CE597-22AD-4D3C-8EBF-2F4F350570FD}"/>
    <cellStyle name="Comma 5 3 2 4 2" xfId="5790" xr:uid="{FE12B1CA-2EBF-4C75-ADDC-2615416CCA86}"/>
    <cellStyle name="Comma 5 3 2 4 2 2" xfId="19013" xr:uid="{0B49B13A-5074-4F5A-A01B-65F4B9BE37D8}"/>
    <cellStyle name="Comma 5 3 2 4 3" xfId="8953" xr:uid="{565B79EA-ACFE-43BB-B023-0A4B582C7084}"/>
    <cellStyle name="Comma 5 3 2 4 3 2" xfId="22176" xr:uid="{886DE0F0-E7FA-49F1-ABC0-A8FC94524D34}"/>
    <cellStyle name="Comma 5 3 2 4 4" xfId="12118" xr:uid="{F227FD3D-25B7-4FB6-A42D-0CBF432486A2}"/>
    <cellStyle name="Comma 5 3 2 4 4 2" xfId="25341" xr:uid="{22136015-E936-4685-8E24-FA51EFFC5634}"/>
    <cellStyle name="Comma 5 3 2 4 5" xfId="15916" xr:uid="{3908211E-B069-4EC6-92EA-005D9F90E4DF}"/>
    <cellStyle name="Comma 5 3 2 5" xfId="3379" xr:uid="{629D65C4-6DCC-401B-BF0C-9EC7E3A0DCB1}"/>
    <cellStyle name="Comma 5 3 2 5 2" xfId="6522" xr:uid="{54C72942-51BD-429E-8FEC-A623DCF1B444}"/>
    <cellStyle name="Comma 5 3 2 5 2 2" xfId="19745" xr:uid="{BB6E428C-4376-4AF5-BDB1-AFBEEBB876E5}"/>
    <cellStyle name="Comma 5 3 2 5 3" xfId="9685" xr:uid="{A6664ACC-0802-4269-80CA-16335F3565FB}"/>
    <cellStyle name="Comma 5 3 2 5 3 2" xfId="22908" xr:uid="{30DF56F3-477C-4386-8751-29EBAF952117}"/>
    <cellStyle name="Comma 5 3 2 5 4" xfId="12850" xr:uid="{342E0F0D-81DC-4830-8522-ACE966BCF9CF}"/>
    <cellStyle name="Comma 5 3 2 5 4 2" xfId="26073" xr:uid="{13D257F2-17C1-499F-A047-150AF24B2EC6}"/>
    <cellStyle name="Comma 5 3 2 5 5" xfId="16604" xr:uid="{4715740B-7ADA-48EB-864C-AE61589A4C48}"/>
    <cellStyle name="Comma 5 3 2 6" xfId="4109" xr:uid="{EBA865B3-1A26-4222-8243-13ED52B89FCE}"/>
    <cellStyle name="Comma 5 3 2 6 2" xfId="17332" xr:uid="{5DDA9587-3E76-42A0-9C52-FBFBCF5D9C94}"/>
    <cellStyle name="Comma 5 3 2 7" xfId="7272" xr:uid="{B745207B-610C-4AE4-AAF8-0353701E71BE}"/>
    <cellStyle name="Comma 5 3 2 7 2" xfId="20495" xr:uid="{1DE5EFB5-2760-4BD3-9885-4BC42F172F0B}"/>
    <cellStyle name="Comma 5 3 2 8" xfId="10437" xr:uid="{34DCD5F1-18DD-4D5F-B752-1A95D0AE182A}"/>
    <cellStyle name="Comma 5 3 2 8 2" xfId="23660" xr:uid="{BDCC0E6C-2854-4A89-87EF-D37010C95301}"/>
    <cellStyle name="Comma 5 3 2 9" xfId="1192" xr:uid="{A59F6F8E-0742-4B06-9CD9-9A5C685BE383}"/>
    <cellStyle name="Comma 5 3 2 9 2" xfId="14417" xr:uid="{E99A9841-5AFD-4A86-B02C-EBB07C41C3DD}"/>
    <cellStyle name="Comma 5 3 3" xfId="1328" xr:uid="{E5437105-CF95-4B7D-9F2B-5523F8075CDA}"/>
    <cellStyle name="Comma 5 3 3 2" xfId="2161" xr:uid="{029D2195-3678-4641-95E6-F79C56E29676}"/>
    <cellStyle name="Comma 5 3 3 2 2" xfId="5216" xr:uid="{441C163C-E353-43C2-8F2C-8A6FE05D5DE9}"/>
    <cellStyle name="Comma 5 3 3 2 2 2" xfId="18439" xr:uid="{DFF5C5C7-391F-46CF-B9EB-EF5C331A301B}"/>
    <cellStyle name="Comma 5 3 3 2 3" xfId="8379" xr:uid="{D5334EC3-1534-44E5-B577-1C7A15C374EC}"/>
    <cellStyle name="Comma 5 3 3 2 3 2" xfId="21602" xr:uid="{6CD9143A-27F6-4B9A-8DD1-BA9D3ECFE822}"/>
    <cellStyle name="Comma 5 3 3 2 4" xfId="11544" xr:uid="{68707CEA-EE86-441F-A578-10913556FA0C}"/>
    <cellStyle name="Comma 5 3 3 2 4 2" xfId="24767" xr:uid="{A05D1C0C-43E9-4CE2-BC15-1D66641D4010}"/>
    <cellStyle name="Comma 5 3 3 2 5" xfId="15386" xr:uid="{2EA5B67D-6DA0-4DAA-A089-75A523DE990E}"/>
    <cellStyle name="Comma 5 3 3 3" xfId="2850" xr:uid="{499E7040-C56B-4953-A11E-1C57A502D1AE}"/>
    <cellStyle name="Comma 5 3 3 3 2" xfId="5949" xr:uid="{0307C501-A3A5-4C9B-86DA-6B5FAFB3B6B3}"/>
    <cellStyle name="Comma 5 3 3 3 2 2" xfId="19172" xr:uid="{103568EB-E72B-4FF4-B83B-3F65E0457B0E}"/>
    <cellStyle name="Comma 5 3 3 3 3" xfId="9112" xr:uid="{B520CA35-BD94-48C1-911E-C5C2643C01F6}"/>
    <cellStyle name="Comma 5 3 3 3 3 2" xfId="22335" xr:uid="{C1E3D8A7-C527-442A-83E7-1D3B9621FB17}"/>
    <cellStyle name="Comma 5 3 3 3 4" xfId="12277" xr:uid="{79FCCFBD-A97B-4B90-B408-30AAC1F94AEB}"/>
    <cellStyle name="Comma 5 3 3 3 4 2" xfId="25500" xr:uid="{8982B275-1C2F-4ABE-831F-BAB762D83C01}"/>
    <cellStyle name="Comma 5 3 3 3 5" xfId="16075" xr:uid="{66F8C798-EC3A-4AE0-B1F9-64CEF7B016E6}"/>
    <cellStyle name="Comma 5 3 3 4" xfId="3538" xr:uid="{243015F3-C739-4829-84C3-42F198C14D2F}"/>
    <cellStyle name="Comma 5 3 3 4 2" xfId="6681" xr:uid="{6FD153A2-0C5C-4FB9-80DD-7713F7B54939}"/>
    <cellStyle name="Comma 5 3 3 4 2 2" xfId="19904" xr:uid="{320664F8-350E-423E-93F6-38EECBA14953}"/>
    <cellStyle name="Comma 5 3 3 4 3" xfId="9844" xr:uid="{71D0DB65-7BEC-43F7-B45E-794B9A444319}"/>
    <cellStyle name="Comma 5 3 3 4 3 2" xfId="23067" xr:uid="{B6B30FF9-A5AB-4178-8233-E2E7B5648000}"/>
    <cellStyle name="Comma 5 3 3 4 4" xfId="13009" xr:uid="{36862CE6-E736-4D9C-AABA-F37F932F76C4}"/>
    <cellStyle name="Comma 5 3 3 4 4 2" xfId="26232" xr:uid="{AEB1B5AF-5BB6-4075-BB0D-ED10A691C649}"/>
    <cellStyle name="Comma 5 3 3 4 5" xfId="16763" xr:uid="{721C52BB-20D1-48F4-A2BF-54401F42A304}"/>
    <cellStyle name="Comma 5 3 3 5" xfId="4268" xr:uid="{DFA295D5-7C01-4940-B3FB-AC80F47B7318}"/>
    <cellStyle name="Comma 5 3 3 5 2" xfId="17491" xr:uid="{922D4CA6-4C22-4B25-B982-C8AD03BDD3EF}"/>
    <cellStyle name="Comma 5 3 3 6" xfId="7431" xr:uid="{CF74A316-8FE7-4F9B-8435-AE827C92A17E}"/>
    <cellStyle name="Comma 5 3 3 6 2" xfId="20654" xr:uid="{E0839403-F390-488A-98D0-EB1108575C03}"/>
    <cellStyle name="Comma 5 3 3 7" xfId="10596" xr:uid="{50322BE4-FA7E-4AE7-83A2-6F939232CAD7}"/>
    <cellStyle name="Comma 5 3 3 7 2" xfId="23819" xr:uid="{502D68CD-7AA8-4AE7-8E42-1CF5FFB84F83}"/>
    <cellStyle name="Comma 5 3 3 8" xfId="14553" xr:uid="{D8A55141-3C9C-412A-B9D1-8BFAAABA5C96}"/>
    <cellStyle name="Comma 5 3 4" xfId="1649" xr:uid="{B40EAB7A-E48F-4308-853E-266F68E4D144}"/>
    <cellStyle name="Comma 5 3 4 2" xfId="4633" xr:uid="{7C7390BE-4553-44FC-A2D5-E054FE6A4E6A}"/>
    <cellStyle name="Comma 5 3 4 2 2" xfId="17856" xr:uid="{4F622468-F132-40AB-9808-CE5A13A0F61B}"/>
    <cellStyle name="Comma 5 3 4 3" xfId="7796" xr:uid="{59B47EB9-4633-4508-A646-6336C53DE7EE}"/>
    <cellStyle name="Comma 5 3 4 3 2" xfId="21019" xr:uid="{DF928A0F-4AA9-4683-84C9-3FF45C0F8AB8}"/>
    <cellStyle name="Comma 5 3 4 4" xfId="10961" xr:uid="{4C27F989-12B4-40BB-AF35-01B5BA5C1087}"/>
    <cellStyle name="Comma 5 3 4 4 2" xfId="24184" xr:uid="{D3619356-2D6E-4F40-81A0-BEEC25E0F179}"/>
    <cellStyle name="Comma 5 3 4 5" xfId="14874" xr:uid="{6CD4063B-264D-402D-BBE4-1E6EC2C0FFD1}"/>
    <cellStyle name="Comma 5 3 5" xfId="1825" xr:uid="{763AA85C-0C5B-4EC1-A823-983357E891DC}"/>
    <cellStyle name="Comma 5 3 5 2" xfId="4853" xr:uid="{784DF449-912F-4360-B2FC-FD769F072856}"/>
    <cellStyle name="Comma 5 3 5 2 2" xfId="18076" xr:uid="{5F4E8DF4-BDF7-4C53-9A72-64184DCF5C3A}"/>
    <cellStyle name="Comma 5 3 5 3" xfId="8016" xr:uid="{3F1EBDF3-1F87-47E0-9C29-EF05A49F11CC}"/>
    <cellStyle name="Comma 5 3 5 3 2" xfId="21239" xr:uid="{1C4827FC-FF9E-46B2-918B-829F052F6129}"/>
    <cellStyle name="Comma 5 3 5 4" xfId="11181" xr:uid="{11AF003E-2D34-43DB-98C7-22A81EC87415}"/>
    <cellStyle name="Comma 5 3 5 4 2" xfId="24404" xr:uid="{D636C7D2-B609-4C1B-8C51-62B739B927BD}"/>
    <cellStyle name="Comma 5 3 5 5" xfId="15050" xr:uid="{69B42FCB-48E3-43C6-A09F-4D3CFC0B12D3}"/>
    <cellStyle name="Comma 5 3 6" xfId="2512" xr:uid="{9A6EC577-F24C-4D86-AE6F-BE49216EE198}"/>
    <cellStyle name="Comma 5 3 6 2" xfId="5584" xr:uid="{F2A3C771-D324-475C-B8FD-17BF8B9AB57B}"/>
    <cellStyle name="Comma 5 3 6 2 2" xfId="18807" xr:uid="{5AEA561D-2D9E-4A5A-B300-7BD29BFDCE6C}"/>
    <cellStyle name="Comma 5 3 6 3" xfId="8747" xr:uid="{E87FC225-F338-4688-B786-83C4539EE8C5}"/>
    <cellStyle name="Comma 5 3 6 3 2" xfId="21970" xr:uid="{FA7D21BC-1CB0-4251-9BBD-B7EE1C8F4DA5}"/>
    <cellStyle name="Comma 5 3 6 4" xfId="11912" xr:uid="{4D936E22-BB65-4D07-94E9-E24E7811E04A}"/>
    <cellStyle name="Comma 5 3 6 4 2" xfId="25135" xr:uid="{E64D17BF-ECA5-40DF-8B75-4EDC89D0A723}"/>
    <cellStyle name="Comma 5 3 6 5" xfId="15737" xr:uid="{7F12DFBB-91DD-4C8B-990D-3E8F504B4D84}"/>
    <cellStyle name="Comma 5 3 7" xfId="3202" xr:uid="{D66A669D-D96E-406C-BEFD-0DC7529EF87E}"/>
    <cellStyle name="Comma 5 3 7 2" xfId="6318" xr:uid="{18D72EDA-E0EB-496C-8F68-B21B2E942D7E}"/>
    <cellStyle name="Comma 5 3 7 2 2" xfId="19541" xr:uid="{60B89D08-3EC6-49AD-A5D0-CB236176EAAA}"/>
    <cellStyle name="Comma 5 3 7 3" xfId="9481" xr:uid="{4C54F466-9375-4AB1-A908-418B5FF271F8}"/>
    <cellStyle name="Comma 5 3 7 3 2" xfId="22704" xr:uid="{11B48FB6-8841-4A0D-8F66-649E3D2316E5}"/>
    <cellStyle name="Comma 5 3 7 4" xfId="12646" xr:uid="{EA5A7644-B1E6-44A4-BBBB-7CDA40D90A28}"/>
    <cellStyle name="Comma 5 3 7 4 2" xfId="25869" xr:uid="{4124E302-55FF-42AE-A137-467D1B5E4A0A}"/>
    <cellStyle name="Comma 5 3 7 5" xfId="16427" xr:uid="{43BAED0E-08DB-4B51-9687-EF68433D5B6C}"/>
    <cellStyle name="Comma 5 3 8" xfId="3926" xr:uid="{38951321-BEB5-44A9-AB6A-15E87EE485FE}"/>
    <cellStyle name="Comma 5 3 8 2" xfId="17149" xr:uid="{B9D0F315-6EB8-4084-BA23-70A415CABF42}"/>
    <cellStyle name="Comma 5 3 9" xfId="7080" xr:uid="{0B75DB1F-9E2D-4E65-90D9-0737C313EB9A}"/>
    <cellStyle name="Comma 5 3 9 2" xfId="20303" xr:uid="{65806713-468F-4492-97A0-878FEC4BCC80}"/>
    <cellStyle name="Comma 5 4" xfId="229" xr:uid="{CF714F11-0EC9-454E-BC34-CF50C2A8F47F}"/>
    <cellStyle name="Comma 5 4 10" xfId="10268" xr:uid="{F6C32095-EDF2-4882-82F0-C01B8E4ABF9B}"/>
    <cellStyle name="Comma 5 4 10 2" xfId="23491" xr:uid="{5040BE96-18CB-4AA1-85C7-CBF92650C949}"/>
    <cellStyle name="Comma 5 4 11" xfId="1052" xr:uid="{2081DD07-6F9A-428B-80A9-35EB9C6C1231}"/>
    <cellStyle name="Comma 5 4 11 2" xfId="14277" xr:uid="{E0278D85-8930-4FB5-953C-07883BDCB5BF}"/>
    <cellStyle name="Comma 5 4 12" xfId="13546" xr:uid="{4D76DCF9-B97E-45A1-B54F-188F67EA96D1}"/>
    <cellStyle name="Comma 5 4 2" xfId="480" xr:uid="{7B22EEA3-D1A2-4C5C-9E51-68611F905ED5}"/>
    <cellStyle name="Comma 5 4 2 10" xfId="13756" xr:uid="{88BB292A-27E0-48A6-8462-B48CF14A1B6F}"/>
    <cellStyle name="Comma 5 4 2 2" xfId="1529" xr:uid="{73E5321B-4F97-49CC-A9A9-020C3CA9D9E2}"/>
    <cellStyle name="Comma 5 4 2 2 2" xfId="2389" xr:uid="{EB6E8FE2-9871-4808-9D4B-B26A5525D10A}"/>
    <cellStyle name="Comma 5 4 2 2 2 2" xfId="5444" xr:uid="{E4D8BAAD-BB38-46D3-AF5C-3ED78B0673BE}"/>
    <cellStyle name="Comma 5 4 2 2 2 2 2" xfId="18667" xr:uid="{B9CEBD04-8A6E-4AD4-9849-13E107C5CECB}"/>
    <cellStyle name="Comma 5 4 2 2 2 3" xfId="8607" xr:uid="{67F6A487-3910-45AE-8490-0F82133A937F}"/>
    <cellStyle name="Comma 5 4 2 2 2 3 2" xfId="21830" xr:uid="{9B51BC2D-A11D-4732-9CD4-363F9B39A2A1}"/>
    <cellStyle name="Comma 5 4 2 2 2 4" xfId="11772" xr:uid="{E2D9D788-2269-45EC-8C9A-C7ED669B10F6}"/>
    <cellStyle name="Comma 5 4 2 2 2 4 2" xfId="24995" xr:uid="{83CA76A2-5B49-4AE1-B773-0BDBA7EE52C1}"/>
    <cellStyle name="Comma 5 4 2 2 2 5" xfId="15614" xr:uid="{623A2D08-EBDE-4CA3-949D-E6A403BB8B80}"/>
    <cellStyle name="Comma 5 4 2 2 3" xfId="3078" xr:uid="{AB62AA47-544F-4486-9E12-6E8EC93DE22D}"/>
    <cellStyle name="Comma 5 4 2 2 3 2" xfId="6177" xr:uid="{DB33EE11-455F-4059-9966-D0098FD65707}"/>
    <cellStyle name="Comma 5 4 2 2 3 2 2" xfId="19400" xr:uid="{16B29C9D-0F93-4BC4-9448-441BC9338911}"/>
    <cellStyle name="Comma 5 4 2 2 3 3" xfId="9340" xr:uid="{8FA1BB85-892F-4677-B9B6-D94BA3FADD07}"/>
    <cellStyle name="Comma 5 4 2 2 3 3 2" xfId="22563" xr:uid="{818F164A-A611-41F5-813C-AABA6BBCE9F5}"/>
    <cellStyle name="Comma 5 4 2 2 3 4" xfId="12505" xr:uid="{ADD9ED77-6F77-4A85-90F1-B9AD1D5F1B42}"/>
    <cellStyle name="Comma 5 4 2 2 3 4 2" xfId="25728" xr:uid="{FBAC2F64-5390-460E-86EB-3C439C42CDB0}"/>
    <cellStyle name="Comma 5 4 2 2 3 5" xfId="16303" xr:uid="{3A057493-51EA-4743-94A4-1BABD489DF7E}"/>
    <cellStyle name="Comma 5 4 2 2 4" xfId="3766" xr:uid="{3DE1E582-04F0-4F55-9D05-CE8B823E6F9B}"/>
    <cellStyle name="Comma 5 4 2 2 4 2" xfId="6909" xr:uid="{21EB0328-1DF1-4429-877A-B06EB43B08E6}"/>
    <cellStyle name="Comma 5 4 2 2 4 2 2" xfId="20132" xr:uid="{F15E085A-9E40-4F8F-8380-51699B7002A6}"/>
    <cellStyle name="Comma 5 4 2 2 4 3" xfId="10072" xr:uid="{9F2747A8-E637-4B94-9786-84146DDA16FE}"/>
    <cellStyle name="Comma 5 4 2 2 4 3 2" xfId="23295" xr:uid="{3949E020-588F-468C-B3D0-357EDABEF369}"/>
    <cellStyle name="Comma 5 4 2 2 4 4" xfId="13237" xr:uid="{385F6B5A-9F0F-4AA5-BF9B-B55BD07DDA4D}"/>
    <cellStyle name="Comma 5 4 2 2 4 4 2" xfId="26460" xr:uid="{9BCED756-12F6-4BE0-8047-B3EA7AB0A6B1}"/>
    <cellStyle name="Comma 5 4 2 2 4 5" xfId="16991" xr:uid="{34568935-6CFA-4D14-B1F8-0D6061CA585A}"/>
    <cellStyle name="Comma 5 4 2 2 5" xfId="4496" xr:uid="{63F117F3-E2CA-4D8A-BFDF-77BB4E903D94}"/>
    <cellStyle name="Comma 5 4 2 2 5 2" xfId="17719" xr:uid="{8771DF48-FB5A-4631-B5EC-4AEA3DBAE826}"/>
    <cellStyle name="Comma 5 4 2 2 6" xfId="7659" xr:uid="{9E08EF8C-6A54-49DC-A89F-8251E0AFEFDF}"/>
    <cellStyle name="Comma 5 4 2 2 6 2" xfId="20882" xr:uid="{05F7C7DE-74DD-4B2A-93D1-C0B3645D38B2}"/>
    <cellStyle name="Comma 5 4 2 2 7" xfId="10824" xr:uid="{229BA997-5B42-42E5-AA5F-B8FA32C6A784}"/>
    <cellStyle name="Comma 5 4 2 2 7 2" xfId="24047" xr:uid="{6D7EA14C-5EEF-4B3C-B4D0-4B6973EC628E}"/>
    <cellStyle name="Comma 5 4 2 2 8" xfId="14754" xr:uid="{56EF805C-9EB1-444E-81F7-0001E07F6EA8}"/>
    <cellStyle name="Comma 5 4 2 3" xfId="2025" xr:uid="{59F3A07B-597E-4F2A-9B6B-212141EB1E4C}"/>
    <cellStyle name="Comma 5 4 2 3 2" xfId="5080" xr:uid="{A188F84E-0C89-4D21-9EFC-E38B46A3C4E1}"/>
    <cellStyle name="Comma 5 4 2 3 2 2" xfId="18303" xr:uid="{5FCEA60D-9379-45BB-B171-0462B2B41E6F}"/>
    <cellStyle name="Comma 5 4 2 3 3" xfId="8243" xr:uid="{E5E9A2EE-2725-4408-8940-95A64219885E}"/>
    <cellStyle name="Comma 5 4 2 3 3 2" xfId="21466" xr:uid="{71F5FDD3-3B45-4402-97D1-9DB64518A160}"/>
    <cellStyle name="Comma 5 4 2 3 4" xfId="11408" xr:uid="{DFDD985D-C266-4A80-9249-A25B557E9B56}"/>
    <cellStyle name="Comma 5 4 2 3 4 2" xfId="24631" xr:uid="{3C1C4DEF-54D7-4F89-8AA8-14D1F77D8127}"/>
    <cellStyle name="Comma 5 4 2 3 5" xfId="15250" xr:uid="{961B362B-1798-49A6-9228-31837BF14DC7}"/>
    <cellStyle name="Comma 5 4 2 4" xfId="2714" xr:uid="{D18BD91B-3082-435C-B488-8EF9CB3871BD}"/>
    <cellStyle name="Comma 5 4 2 4 2" xfId="5813" xr:uid="{DC160DA1-A960-497A-9C97-A19D451D0DCF}"/>
    <cellStyle name="Comma 5 4 2 4 2 2" xfId="19036" xr:uid="{B87E0495-5561-4D14-8C87-D727959E1359}"/>
    <cellStyle name="Comma 5 4 2 4 3" xfId="8976" xr:uid="{AD2022A3-B242-42EE-B913-E18088EAE9EB}"/>
    <cellStyle name="Comma 5 4 2 4 3 2" xfId="22199" xr:uid="{DBE2F0A9-052F-40BB-B2C7-C51517EC07CE}"/>
    <cellStyle name="Comma 5 4 2 4 4" xfId="12141" xr:uid="{59BEEAF4-6356-4766-AF0F-9DE251B26BFB}"/>
    <cellStyle name="Comma 5 4 2 4 4 2" xfId="25364" xr:uid="{44B76EC2-89A8-4B78-8B64-D69A3C40EFF0}"/>
    <cellStyle name="Comma 5 4 2 4 5" xfId="15939" xr:uid="{3259E3B8-3152-42DA-9EFB-E91C16DC44CC}"/>
    <cellStyle name="Comma 5 4 2 5" xfId="3402" xr:uid="{5D11B8D4-B0BD-44B0-B610-46ABC247CE43}"/>
    <cellStyle name="Comma 5 4 2 5 2" xfId="6545" xr:uid="{66A5F95C-F471-452E-BA2F-B1A4F3834605}"/>
    <cellStyle name="Comma 5 4 2 5 2 2" xfId="19768" xr:uid="{FA6FD152-7294-4F04-85B6-DAD1B78C2BA4}"/>
    <cellStyle name="Comma 5 4 2 5 3" xfId="9708" xr:uid="{72BA5C89-A6D4-4859-AFE2-1886E90EEE0B}"/>
    <cellStyle name="Comma 5 4 2 5 3 2" xfId="22931" xr:uid="{A082D77F-0803-473B-A001-93989F881374}"/>
    <cellStyle name="Comma 5 4 2 5 4" xfId="12873" xr:uid="{3AFBE58F-68E7-430A-92C7-C6ACD3D693F1}"/>
    <cellStyle name="Comma 5 4 2 5 4 2" xfId="26096" xr:uid="{2ED61100-0C2A-4C06-B359-ACC9FB2992FA}"/>
    <cellStyle name="Comma 5 4 2 5 5" xfId="16627" xr:uid="{6A501D82-9C1E-47BE-912A-36D3E1BE24D6}"/>
    <cellStyle name="Comma 5 4 2 6" xfId="4132" xr:uid="{8E63A418-644D-40A6-8312-D4C369EEFD7D}"/>
    <cellStyle name="Comma 5 4 2 6 2" xfId="17355" xr:uid="{7CEA8E44-5349-4DFE-B847-D5020D0291FA}"/>
    <cellStyle name="Comma 5 4 2 7" xfId="7295" xr:uid="{E4DA0414-A405-4247-989C-ED9B460E9FB5}"/>
    <cellStyle name="Comma 5 4 2 7 2" xfId="20518" xr:uid="{936AE753-0A1A-49F6-8191-52AB75BD05B8}"/>
    <cellStyle name="Comma 5 4 2 8" xfId="10460" xr:uid="{E2D950C2-2E7D-4BA5-8F08-765EC63A882E}"/>
    <cellStyle name="Comma 5 4 2 8 2" xfId="23683" xr:uid="{41342A8C-C49F-4F6C-AE03-7CA561DE006D}"/>
    <cellStyle name="Comma 5 4 2 9" xfId="1213" xr:uid="{C3720A3C-BA5E-4F6E-9BDC-36EB923CD268}"/>
    <cellStyle name="Comma 5 4 2 9 2" xfId="14438" xr:uid="{D9E81E6E-2E16-4988-8464-579FB383CA3D}"/>
    <cellStyle name="Comma 5 4 3" xfId="1349" xr:uid="{1E7E5348-1A4F-4479-B764-23C9122E73B8}"/>
    <cellStyle name="Comma 5 4 3 2" xfId="2184" xr:uid="{E30074D2-43B9-4516-932E-97D970EC5BFC}"/>
    <cellStyle name="Comma 5 4 3 2 2" xfId="5239" xr:uid="{F5E22FA0-FF31-4FD1-A4FF-32C6D3E6CE0F}"/>
    <cellStyle name="Comma 5 4 3 2 2 2" xfId="18462" xr:uid="{8C6694D3-0C69-453D-82BA-81EE602AAD63}"/>
    <cellStyle name="Comma 5 4 3 2 3" xfId="8402" xr:uid="{4112F942-8E9C-48DD-97DE-808929F4CDD8}"/>
    <cellStyle name="Comma 5 4 3 2 3 2" xfId="21625" xr:uid="{CEAF3624-5FE7-4739-B22D-C1484C00547D}"/>
    <cellStyle name="Comma 5 4 3 2 4" xfId="11567" xr:uid="{7BD1BEC5-4B7F-4094-8987-0856F79169FB}"/>
    <cellStyle name="Comma 5 4 3 2 4 2" xfId="24790" xr:uid="{5783A32B-C994-4255-BF2B-2AA40D878811}"/>
    <cellStyle name="Comma 5 4 3 2 5" xfId="15409" xr:uid="{324076B6-51F8-4958-B882-8C1C75FC66C1}"/>
    <cellStyle name="Comma 5 4 3 3" xfId="2873" xr:uid="{2E458630-B5F5-4A33-A843-5F2E52CD8E78}"/>
    <cellStyle name="Comma 5 4 3 3 2" xfId="5972" xr:uid="{3BE64406-EF96-4F6B-B9F4-B55514702428}"/>
    <cellStyle name="Comma 5 4 3 3 2 2" xfId="19195" xr:uid="{173C1D5A-B966-41DC-8032-8ABA7618203B}"/>
    <cellStyle name="Comma 5 4 3 3 3" xfId="9135" xr:uid="{63638A03-84CB-41A2-8D86-0301BCAB3275}"/>
    <cellStyle name="Comma 5 4 3 3 3 2" xfId="22358" xr:uid="{A382DA57-4A88-4AFC-8396-BE0EBAADA7ED}"/>
    <cellStyle name="Comma 5 4 3 3 4" xfId="12300" xr:uid="{A29FF6EE-E4AD-4F66-A6B4-F3471A6ED023}"/>
    <cellStyle name="Comma 5 4 3 3 4 2" xfId="25523" xr:uid="{5ABB3039-A8CD-468A-91D8-944FE77E16D7}"/>
    <cellStyle name="Comma 5 4 3 3 5" xfId="16098" xr:uid="{C8C3A7C7-2E12-4075-8A69-3DB62A19408A}"/>
    <cellStyle name="Comma 5 4 3 4" xfId="3561" xr:uid="{CC9CF15D-CBDE-4E77-8F52-3BBA95B8447D}"/>
    <cellStyle name="Comma 5 4 3 4 2" xfId="6704" xr:uid="{F034E8D9-F23E-42EA-9B55-9EC6B605714E}"/>
    <cellStyle name="Comma 5 4 3 4 2 2" xfId="19927" xr:uid="{933CFCBE-5B3A-41BF-A5EB-45BDB414E1BF}"/>
    <cellStyle name="Comma 5 4 3 4 3" xfId="9867" xr:uid="{44EEE9A1-E72C-4C73-AC25-C449D08969B5}"/>
    <cellStyle name="Comma 5 4 3 4 3 2" xfId="23090" xr:uid="{ED430A5B-9031-4111-AFD8-C432FC771CEB}"/>
    <cellStyle name="Comma 5 4 3 4 4" xfId="13032" xr:uid="{8273108F-97A4-4BB3-846C-5CE9BB908A92}"/>
    <cellStyle name="Comma 5 4 3 4 4 2" xfId="26255" xr:uid="{08FFE27D-69A5-495E-9BF2-AAF5101D1BF3}"/>
    <cellStyle name="Comma 5 4 3 4 5" xfId="16786" xr:uid="{0E901FD3-0772-46A4-9538-C291A8F232F2}"/>
    <cellStyle name="Comma 5 4 3 5" xfId="4291" xr:uid="{01D650EC-A323-41C4-9FB7-B2B38B72ACC2}"/>
    <cellStyle name="Comma 5 4 3 5 2" xfId="17514" xr:uid="{17E39C07-BE4F-460C-92F6-7D2D6E5AAD12}"/>
    <cellStyle name="Comma 5 4 3 6" xfId="7454" xr:uid="{F8BF61CA-FD8A-4ABA-883D-C01B6E35BCD9}"/>
    <cellStyle name="Comma 5 4 3 6 2" xfId="20677" xr:uid="{9FC52E52-4A53-4397-B4D1-5ED7F92C7AFA}"/>
    <cellStyle name="Comma 5 4 3 7" xfId="10619" xr:uid="{9C6CB972-7DBC-48ED-81C6-7B402BEF45D8}"/>
    <cellStyle name="Comma 5 4 3 7 2" xfId="23842" xr:uid="{06B81473-2C01-4908-B131-89C5D90C7E73}"/>
    <cellStyle name="Comma 5 4 3 8" xfId="14574" xr:uid="{415E807C-890D-460F-A14D-28D76BE2968E}"/>
    <cellStyle name="Comma 5 4 4" xfId="1670" xr:uid="{5BAB42BE-236C-45B4-BD46-94F0CE06CBD5}"/>
    <cellStyle name="Comma 5 4 4 2" xfId="4656" xr:uid="{20CC8F36-AFA2-41A8-A293-F512C1E49B26}"/>
    <cellStyle name="Comma 5 4 4 2 2" xfId="17879" xr:uid="{E9D27250-3D3C-40AB-9C7A-7DF8A705FF8C}"/>
    <cellStyle name="Comma 5 4 4 3" xfId="7819" xr:uid="{8B1313DC-B97C-494E-8519-044532666276}"/>
    <cellStyle name="Comma 5 4 4 3 2" xfId="21042" xr:uid="{ADB84512-2FC7-4BF9-9279-4D0FEA7ED51F}"/>
    <cellStyle name="Comma 5 4 4 4" xfId="10984" xr:uid="{388551B0-A3AC-4017-97FC-2E1A1CA304F2}"/>
    <cellStyle name="Comma 5 4 4 4 2" xfId="24207" xr:uid="{9C850D4D-2CBC-4920-B63E-F3103FFEF557}"/>
    <cellStyle name="Comma 5 4 4 5" xfId="14895" xr:uid="{49B3E614-BE9A-430F-96AB-ED74290D386E}"/>
    <cellStyle name="Comma 5 4 5" xfId="1846" xr:uid="{9F1A2948-263A-4BD0-A2EE-A0DF50D5F087}"/>
    <cellStyle name="Comma 5 4 5 2" xfId="4876" xr:uid="{B5322562-B258-4999-92E5-4245F588DD0C}"/>
    <cellStyle name="Comma 5 4 5 2 2" xfId="18099" xr:uid="{B81A3E82-9E4F-4C35-AC52-D2AB290CBE17}"/>
    <cellStyle name="Comma 5 4 5 3" xfId="8039" xr:uid="{617AA01C-2D33-4B49-B02C-36D668BB4E98}"/>
    <cellStyle name="Comma 5 4 5 3 2" xfId="21262" xr:uid="{23BCFCC9-E447-4830-8A5E-26A3649A52BB}"/>
    <cellStyle name="Comma 5 4 5 4" xfId="11204" xr:uid="{D3946373-F548-4B94-948F-2A614C7109EB}"/>
    <cellStyle name="Comma 5 4 5 4 2" xfId="24427" xr:uid="{DA21C629-737C-4F65-8C83-69BA0DDCE5D5}"/>
    <cellStyle name="Comma 5 4 5 5" xfId="15071" xr:uid="{AEEA1C11-7079-4822-A350-52F3E21AA8C4}"/>
    <cellStyle name="Comma 5 4 6" xfId="2533" xr:uid="{8C0CA3B5-4E7A-48DE-810A-11D9F071D522}"/>
    <cellStyle name="Comma 5 4 6 2" xfId="5607" xr:uid="{833ABABF-1376-4F03-8982-A3455DB6DFCE}"/>
    <cellStyle name="Comma 5 4 6 2 2" xfId="18830" xr:uid="{5A0D323E-D885-4265-8DF4-0689A6CC508F}"/>
    <cellStyle name="Comma 5 4 6 3" xfId="8770" xr:uid="{64C57ECC-D1D2-4621-BAA6-D71F4C0888C5}"/>
    <cellStyle name="Comma 5 4 6 3 2" xfId="21993" xr:uid="{126EB90D-9C57-499D-B348-F2E4031F95F3}"/>
    <cellStyle name="Comma 5 4 6 4" xfId="11935" xr:uid="{78F4DDDD-79BE-4F77-94B9-5EED0DFC5427}"/>
    <cellStyle name="Comma 5 4 6 4 2" xfId="25158" xr:uid="{1C6890C5-14C0-41A7-A45B-BBBE4E2282DA}"/>
    <cellStyle name="Comma 5 4 6 5" xfId="15758" xr:uid="{52918B56-D1D8-40B2-B6D4-9442220BA0C4}"/>
    <cellStyle name="Comma 5 4 7" xfId="3223" xr:uid="{DC45DF50-ED14-45FB-A198-6619DB0E7BF8}"/>
    <cellStyle name="Comma 5 4 7 2" xfId="6341" xr:uid="{23B4FCA2-BF65-4E7B-8991-5D21673FD349}"/>
    <cellStyle name="Comma 5 4 7 2 2" xfId="19564" xr:uid="{AEDC258B-FA68-4986-A5C6-691C975B357C}"/>
    <cellStyle name="Comma 5 4 7 3" xfId="9504" xr:uid="{95E16275-50CA-4E9B-BC6B-705357748CF8}"/>
    <cellStyle name="Comma 5 4 7 3 2" xfId="22727" xr:uid="{6D4EB1C7-C9D6-40AA-AD99-39AF192B2D63}"/>
    <cellStyle name="Comma 5 4 7 4" xfId="12669" xr:uid="{FF6AFD7E-A21A-45F0-A381-1D8B42797989}"/>
    <cellStyle name="Comma 5 4 7 4 2" xfId="25892" xr:uid="{F44CAE19-5E24-4234-83C5-AF8BE291B82D}"/>
    <cellStyle name="Comma 5 4 7 5" xfId="16448" xr:uid="{70985EDB-484B-4B3E-991C-2D9D0D3B2200}"/>
    <cellStyle name="Comma 5 4 8" xfId="3949" xr:uid="{D98ADCA5-A538-46D8-BD9E-3D2E9C563BC5}"/>
    <cellStyle name="Comma 5 4 8 2" xfId="17172" xr:uid="{674DC32C-609D-4720-936B-967D31100799}"/>
    <cellStyle name="Comma 5 4 9" xfId="7103" xr:uid="{AF2D89BD-E74B-4420-AD6F-307DF4128B75}"/>
    <cellStyle name="Comma 5 4 9 2" xfId="20326" xr:uid="{7D168D48-30D4-4EA0-A7A1-556DBD6C2050}"/>
    <cellStyle name="Comma 5 5" xfId="322" xr:uid="{5CE51C17-B2E7-429A-BA96-D5E33EBD4EE4}"/>
    <cellStyle name="Comma 5 5 10" xfId="1098" xr:uid="{39CFA97E-B319-4958-88DD-840294056534}"/>
    <cellStyle name="Comma 5 5 10 2" xfId="14323" xr:uid="{4C04D314-03CF-45B6-A866-960237058B25}"/>
    <cellStyle name="Comma 5 5 11" xfId="13603" xr:uid="{9C583E5D-EEEA-41DB-A40E-50D04A90364E}"/>
    <cellStyle name="Comma 5 5 2" xfId="544" xr:uid="{4C7003CA-0099-4C64-A3FE-A2F259A54314}"/>
    <cellStyle name="Comma 5 5 2 2" xfId="2251" xr:uid="{8D97321D-D290-4B20-8B70-60D5E4C8F5A4}"/>
    <cellStyle name="Comma 5 5 2 2 2" xfId="5306" xr:uid="{AC24BE44-86C3-45A9-9AC5-871EEB485FF2}"/>
    <cellStyle name="Comma 5 5 2 2 2 2" xfId="18529" xr:uid="{9D314AA8-3E83-460A-81DF-BF4ADF064D98}"/>
    <cellStyle name="Comma 5 5 2 2 3" xfId="8469" xr:uid="{9C4CB0E7-2BBA-48BC-B0E7-3CCD5B8768B3}"/>
    <cellStyle name="Comma 5 5 2 2 3 2" xfId="21692" xr:uid="{10F57CBC-4F57-4A80-B02F-257287C0D1A6}"/>
    <cellStyle name="Comma 5 5 2 2 4" xfId="11634" xr:uid="{EC3B32F2-D37B-42D6-8E38-E211D907608F}"/>
    <cellStyle name="Comma 5 5 2 2 4 2" xfId="24857" xr:uid="{2729FAC1-F4F9-41EA-805E-77E972DD4A9C}"/>
    <cellStyle name="Comma 5 5 2 2 5" xfId="15476" xr:uid="{88533191-6A9D-4315-A378-9461DA47DCE0}"/>
    <cellStyle name="Comma 5 5 2 3" xfId="2940" xr:uid="{FC2844CD-0F95-41C7-9B7C-7CC7B0591708}"/>
    <cellStyle name="Comma 5 5 2 3 2" xfId="6039" xr:uid="{0AFFA7EE-C8AA-4DF9-BD51-A69A89C13ADC}"/>
    <cellStyle name="Comma 5 5 2 3 2 2" xfId="19262" xr:uid="{064D031F-85F1-4A09-AA89-591E19851000}"/>
    <cellStyle name="Comma 5 5 2 3 3" xfId="9202" xr:uid="{D4AB6867-46DD-4E3B-9B19-6580D7D4BE39}"/>
    <cellStyle name="Comma 5 5 2 3 3 2" xfId="22425" xr:uid="{D9CA857D-608F-4049-AE87-E3C653DCBFB7}"/>
    <cellStyle name="Comma 5 5 2 3 4" xfId="12367" xr:uid="{30CEFABD-C19B-4EC3-AFCF-671BA81D84B9}"/>
    <cellStyle name="Comma 5 5 2 3 4 2" xfId="25590" xr:uid="{B8B0D601-F64D-4930-BDED-08FC35BDEB01}"/>
    <cellStyle name="Comma 5 5 2 3 5" xfId="16165" xr:uid="{84B44309-9F08-4A23-8A17-44D876841B77}"/>
    <cellStyle name="Comma 5 5 2 4" xfId="3628" xr:uid="{15C86CAB-25D1-42D5-9C22-39765E82F064}"/>
    <cellStyle name="Comma 5 5 2 4 2" xfId="6771" xr:uid="{5C1C1207-3F93-4176-AA5C-CB35A2988A63}"/>
    <cellStyle name="Comma 5 5 2 4 2 2" xfId="19994" xr:uid="{8E6B2191-6090-45E7-8EBF-7F60EA5E7D0A}"/>
    <cellStyle name="Comma 5 5 2 4 3" xfId="9934" xr:uid="{3EFFE514-01FD-4914-8066-B525A42DA4F9}"/>
    <cellStyle name="Comma 5 5 2 4 3 2" xfId="23157" xr:uid="{D4B474DE-A24F-4143-BC67-9015F28ED473}"/>
    <cellStyle name="Comma 5 5 2 4 4" xfId="13099" xr:uid="{CEC2D908-2D29-46C0-AAB6-2DF16083C9CB}"/>
    <cellStyle name="Comma 5 5 2 4 4 2" xfId="26322" xr:uid="{4E0F1AA9-E8EA-4804-8C16-4C5D205C81D5}"/>
    <cellStyle name="Comma 5 5 2 4 5" xfId="16853" xr:uid="{E4105C1C-F8EB-416F-A833-740C55EC767A}"/>
    <cellStyle name="Comma 5 5 2 5" xfId="4358" xr:uid="{0E4E1C15-89E0-4A27-A7AE-15A3118C24FD}"/>
    <cellStyle name="Comma 5 5 2 5 2" xfId="17581" xr:uid="{BB61AB84-6A50-4427-B673-947FF9218483}"/>
    <cellStyle name="Comma 5 5 2 6" xfId="7521" xr:uid="{B2F4DE82-897C-4E17-8D51-76A21FF347E7}"/>
    <cellStyle name="Comma 5 5 2 6 2" xfId="20744" xr:uid="{12547CF0-1353-413D-B047-294FB6376DFB}"/>
    <cellStyle name="Comma 5 5 2 7" xfId="10686" xr:uid="{11C3F68D-C911-4A4A-A37A-F3FD03889CA6}"/>
    <cellStyle name="Comma 5 5 2 7 2" xfId="23909" xr:uid="{CBEA9ED6-63EB-4A60-99D2-2BC1EBB33BBF}"/>
    <cellStyle name="Comma 5 5 2 8" xfId="1395" xr:uid="{75E430FF-3968-47B5-B5DE-825E38393B63}"/>
    <cellStyle name="Comma 5 5 2 8 2" xfId="14620" xr:uid="{4E10FC11-2EBA-4072-A175-2D68E3F8B39C}"/>
    <cellStyle name="Comma 5 5 2 9" xfId="13811" xr:uid="{D4C51BE4-5921-4C02-B8C4-1B94BE07ABA8}"/>
    <cellStyle name="Comma 5 5 3" xfId="1716" xr:uid="{E58F135A-AA40-4C4C-8A06-0033B56B84A4}"/>
    <cellStyle name="Comma 5 5 3 2" xfId="4723" xr:uid="{1D3514F4-6D80-48B8-AE1A-A44FF9F1A280}"/>
    <cellStyle name="Comma 5 5 3 2 2" xfId="17946" xr:uid="{54447FF4-39D8-43BE-AFD0-93EE08C6CF24}"/>
    <cellStyle name="Comma 5 5 3 3" xfId="7886" xr:uid="{61100147-B0A3-4F75-9C0B-F8A961FAB60A}"/>
    <cellStyle name="Comma 5 5 3 3 2" xfId="21109" xr:uid="{8106E948-4D75-436D-A0C4-5B7C817D8B79}"/>
    <cellStyle name="Comma 5 5 3 4" xfId="11051" xr:uid="{B0A45DE9-AC09-4C47-8156-2EBA3E96AFF0}"/>
    <cellStyle name="Comma 5 5 3 4 2" xfId="24274" xr:uid="{A5F50ECB-EBD5-4D04-8310-D8274C458DBC}"/>
    <cellStyle name="Comma 5 5 3 5" xfId="14941" xr:uid="{E0D7B1F5-2613-4DF8-990C-D564B88D4564}"/>
    <cellStyle name="Comma 5 5 4" xfId="1892" xr:uid="{250596BD-57F3-469F-A047-4F2BE3EB918F}"/>
    <cellStyle name="Comma 5 5 4 2" xfId="4943" xr:uid="{2E61FD0D-5FBE-4119-A0F2-E8392206269B}"/>
    <cellStyle name="Comma 5 5 4 2 2" xfId="18166" xr:uid="{015E3AE9-CF96-4C26-891B-9211BBB0F763}"/>
    <cellStyle name="Comma 5 5 4 3" xfId="8106" xr:uid="{9B64E346-B64C-4043-B509-913C18FBCAAE}"/>
    <cellStyle name="Comma 5 5 4 3 2" xfId="21329" xr:uid="{84E316B8-2ECB-40C3-91B6-075F634B0733}"/>
    <cellStyle name="Comma 5 5 4 4" xfId="11271" xr:uid="{4F338FA5-1C87-41DA-AED5-8FA088435374}"/>
    <cellStyle name="Comma 5 5 4 4 2" xfId="24494" xr:uid="{9A35FFD8-3C11-4331-A3BF-AE492E2A8DDB}"/>
    <cellStyle name="Comma 5 5 4 5" xfId="15117" xr:uid="{922738AC-CB4E-4BEF-9495-AD9CCF55E6FE}"/>
    <cellStyle name="Comma 5 5 5" xfId="2580" xr:uid="{8D057657-713B-4ABF-842D-0A67EDC554BE}"/>
    <cellStyle name="Comma 5 5 5 2" xfId="5675" xr:uid="{B0E7FECC-352C-44BE-8CCD-3329D7E16C90}"/>
    <cellStyle name="Comma 5 5 5 2 2" xfId="18898" xr:uid="{A0458084-1F9C-4F9D-AB42-11E9E5F139FD}"/>
    <cellStyle name="Comma 5 5 5 3" xfId="8838" xr:uid="{E0F49E8B-3878-4B64-92F3-0C4BCE08C684}"/>
    <cellStyle name="Comma 5 5 5 3 2" xfId="22061" xr:uid="{01DA8302-0A2F-4133-B59F-29AB0724081E}"/>
    <cellStyle name="Comma 5 5 5 4" xfId="12003" xr:uid="{A79BCBE6-2CE6-45F6-B193-3475D11F54A2}"/>
    <cellStyle name="Comma 5 5 5 4 2" xfId="25226" xr:uid="{94234EB3-02A5-467F-BD8E-07E48DA357B0}"/>
    <cellStyle name="Comma 5 5 5 5" xfId="15805" xr:uid="{5D27EC15-5BBB-494C-ACDE-B57C6177372F}"/>
    <cellStyle name="Comma 5 5 6" xfId="3269" xr:uid="{9AADD1B7-C6EA-41A7-A774-555369000AC3}"/>
    <cellStyle name="Comma 5 5 6 2" xfId="6408" xr:uid="{74A68F12-0336-4C81-8D58-46D92C2D0605}"/>
    <cellStyle name="Comma 5 5 6 2 2" xfId="19631" xr:uid="{DE3C8FA4-3DD5-4D9F-9722-5FAD62FFE2F8}"/>
    <cellStyle name="Comma 5 5 6 3" xfId="9571" xr:uid="{0B1AAFA1-5473-4DEF-8A1E-CDE8A996988B}"/>
    <cellStyle name="Comma 5 5 6 3 2" xfId="22794" xr:uid="{8557E894-D5D3-41FF-BB71-61F0D63BDA60}"/>
    <cellStyle name="Comma 5 5 6 4" xfId="12736" xr:uid="{2B6B8744-5A16-4134-8A1C-EA98C7DDB2B2}"/>
    <cellStyle name="Comma 5 5 6 4 2" xfId="25959" xr:uid="{0F9FEEF0-B601-443A-87FB-86DE0E7B6136}"/>
    <cellStyle name="Comma 5 5 6 5" xfId="16494" xr:uid="{767B6FDE-5237-4BA4-B189-56759354892A}"/>
    <cellStyle name="Comma 5 5 7" xfId="3999" xr:uid="{13FCF8D7-84D3-4137-B339-937B5DFCF289}"/>
    <cellStyle name="Comma 5 5 7 2" xfId="17222" xr:uid="{13C4F530-B405-4CD0-9AFB-8EF0D4CA21D4}"/>
    <cellStyle name="Comma 5 5 8" xfId="7158" xr:uid="{F15E896B-EF08-48B9-BE72-3E24D3CCA5EE}"/>
    <cellStyle name="Comma 5 5 8 2" xfId="20381" xr:uid="{0599BBBC-5E84-4B9C-82B1-EDAA9AA35863}"/>
    <cellStyle name="Comma 5 5 9" xfId="10323" xr:uid="{B0BF6355-A7DF-45E9-B86D-D0B0DD37FDB7}"/>
    <cellStyle name="Comma 5 5 9 2" xfId="23546" xr:uid="{1E3CB266-E04C-466D-A714-B9A4B7AEB79E}"/>
    <cellStyle name="Comma 5 6" xfId="562" xr:uid="{B44CDD8B-7F0E-43E2-A6C6-DA36C331113C}"/>
    <cellStyle name="Comma 5 6 10" xfId="13826" xr:uid="{E2B6805C-6FC4-4A93-895C-8AFBDF270D9C}"/>
    <cellStyle name="Comma 5 6 2" xfId="1412" xr:uid="{97097D83-8902-4AE8-8317-89CE8BDDD2F1}"/>
    <cellStyle name="Comma 5 6 2 2" xfId="2272" xr:uid="{E8E36430-ED48-4FDF-B313-B493F578FC3A}"/>
    <cellStyle name="Comma 5 6 2 2 2" xfId="5327" xr:uid="{D9DF8D8A-A385-4B92-A61A-1E68D1094233}"/>
    <cellStyle name="Comma 5 6 2 2 2 2" xfId="18550" xr:uid="{A75A84D3-E281-423D-8B0B-F38A9C7BEDB4}"/>
    <cellStyle name="Comma 5 6 2 2 3" xfId="8490" xr:uid="{52959A69-FCFD-44EC-BEBD-BF6E668BDFD3}"/>
    <cellStyle name="Comma 5 6 2 2 3 2" xfId="21713" xr:uid="{6D9B6A25-55DA-41A2-B4C1-932B21E10E94}"/>
    <cellStyle name="Comma 5 6 2 2 4" xfId="11655" xr:uid="{D65B8297-B1B9-4F96-925C-924D947D76C3}"/>
    <cellStyle name="Comma 5 6 2 2 4 2" xfId="24878" xr:uid="{CAA84F84-94C5-45C8-AFA5-0C0328320563}"/>
    <cellStyle name="Comma 5 6 2 2 5" xfId="15497" xr:uid="{84A3AB98-77D8-4911-A65B-4791B7B06DA0}"/>
    <cellStyle name="Comma 5 6 2 3" xfId="2961" xr:uid="{911BEB22-8DBD-4CC4-AC06-4CCA879A9DA5}"/>
    <cellStyle name="Comma 5 6 2 3 2" xfId="6060" xr:uid="{48E0FF17-0714-42CE-9C25-0E125AC85C43}"/>
    <cellStyle name="Comma 5 6 2 3 2 2" xfId="19283" xr:uid="{5577B6DE-72F3-4CEC-A282-D28E7440BB95}"/>
    <cellStyle name="Comma 5 6 2 3 3" xfId="9223" xr:uid="{C9B4BD65-EC6F-4B6E-A6D0-2570FF9DDD46}"/>
    <cellStyle name="Comma 5 6 2 3 3 2" xfId="22446" xr:uid="{5BF734C8-E5FF-4F36-B772-64D9008E36C9}"/>
    <cellStyle name="Comma 5 6 2 3 4" xfId="12388" xr:uid="{DF63B57E-C116-498A-8A4D-1A1101C76183}"/>
    <cellStyle name="Comma 5 6 2 3 4 2" xfId="25611" xr:uid="{82C410E4-F7D5-4171-9554-8B86657828A9}"/>
    <cellStyle name="Comma 5 6 2 3 5" xfId="16186" xr:uid="{31813ED7-8D3F-4FAA-B271-AB5BAC183236}"/>
    <cellStyle name="Comma 5 6 2 4" xfId="3649" xr:uid="{ABE5ABD9-FBB4-4B57-9899-92AB3B4749D9}"/>
    <cellStyle name="Comma 5 6 2 4 2" xfId="6792" xr:uid="{C1EB6D57-7489-4135-B36C-1B59B039F0EF}"/>
    <cellStyle name="Comma 5 6 2 4 2 2" xfId="20015" xr:uid="{A9A120D8-3133-4DD1-8424-43E75943FCE1}"/>
    <cellStyle name="Comma 5 6 2 4 3" xfId="9955" xr:uid="{56C4E85D-9A0E-453B-A1B1-577721A5E9ED}"/>
    <cellStyle name="Comma 5 6 2 4 3 2" xfId="23178" xr:uid="{C8EAC6A3-A71A-46B3-96F9-3EE34BA9562F}"/>
    <cellStyle name="Comma 5 6 2 4 4" xfId="13120" xr:uid="{1F28792A-C3A2-4DEB-8574-576ACB018955}"/>
    <cellStyle name="Comma 5 6 2 4 4 2" xfId="26343" xr:uid="{515046B3-9CC7-451A-A701-C32701664D82}"/>
    <cellStyle name="Comma 5 6 2 4 5" xfId="16874" xr:uid="{BEAC9B0B-81B6-4002-A8C9-6A380E0C3A77}"/>
    <cellStyle name="Comma 5 6 2 5" xfId="4379" xr:uid="{C09E9203-7393-4F00-AFFC-73B22396A5C5}"/>
    <cellStyle name="Comma 5 6 2 5 2" xfId="17602" xr:uid="{8875B01B-2E7A-4F45-AB3E-6BEFE94750F7}"/>
    <cellStyle name="Comma 5 6 2 6" xfId="7542" xr:uid="{75AE8972-5964-4087-AFA5-9AA706D79712}"/>
    <cellStyle name="Comma 5 6 2 6 2" xfId="20765" xr:uid="{040D1B3F-86E4-4A4A-8C3A-4411AE74D365}"/>
    <cellStyle name="Comma 5 6 2 7" xfId="10707" xr:uid="{424282FA-6738-4FDD-A81C-E75866A872F7}"/>
    <cellStyle name="Comma 5 6 2 7 2" xfId="23930" xr:uid="{6CCCADDA-DCD2-4E30-B949-E2634DAA92D5}"/>
    <cellStyle name="Comma 5 6 2 8" xfId="14637" xr:uid="{7D5F4201-6AEA-41A1-95F3-C174D1BF0D5D}"/>
    <cellStyle name="Comma 5 6 3" xfId="1909" xr:uid="{D207AD60-3907-42CA-8089-2898CB67C2CC}"/>
    <cellStyle name="Comma 5 6 3 2" xfId="4964" xr:uid="{4C6A956E-01E0-4E08-8C54-CB4C57A5127F}"/>
    <cellStyle name="Comma 5 6 3 2 2" xfId="18187" xr:uid="{39FC5311-6042-403E-95C0-99D376CE3CE0}"/>
    <cellStyle name="Comma 5 6 3 3" xfId="8127" xr:uid="{FD43A106-33E5-42C0-BF15-23B98B83AA6A}"/>
    <cellStyle name="Comma 5 6 3 3 2" xfId="21350" xr:uid="{DD947D1F-F534-4AD0-8B3E-70C76CE2480D}"/>
    <cellStyle name="Comma 5 6 3 4" xfId="11292" xr:uid="{8F7D6C9B-F041-4BA9-9ED6-F45F1B483CFB}"/>
    <cellStyle name="Comma 5 6 3 4 2" xfId="24515" xr:uid="{A4B84D34-8854-4510-8746-80D5B1D0578F}"/>
    <cellStyle name="Comma 5 6 3 5" xfId="15134" xr:uid="{6C16D363-AE70-48A7-B1B8-E03472D59E89}"/>
    <cellStyle name="Comma 5 6 4" xfId="2597" xr:uid="{2C9F5213-4322-4782-A27B-98189E34BBD8}"/>
    <cellStyle name="Comma 5 6 4 2" xfId="5696" xr:uid="{83F41B0D-20C5-4035-A7F5-C26623E936C3}"/>
    <cellStyle name="Comma 5 6 4 2 2" xfId="18919" xr:uid="{8748C128-A3A4-49B0-AFA6-163D90C08809}"/>
    <cellStyle name="Comma 5 6 4 3" xfId="8859" xr:uid="{F0DD71E1-C81B-4D2D-88F0-A9C3FBFE5CA2}"/>
    <cellStyle name="Comma 5 6 4 3 2" xfId="22082" xr:uid="{62C8F276-6F8D-4FE3-B579-F3A70AFBC170}"/>
    <cellStyle name="Comma 5 6 4 4" xfId="12024" xr:uid="{9BBB8B94-7AFF-493E-A2BE-15071E513C34}"/>
    <cellStyle name="Comma 5 6 4 4 2" xfId="25247" xr:uid="{DC8C6E5E-FF29-4DBA-B636-5BB8B696A708}"/>
    <cellStyle name="Comma 5 6 4 5" xfId="15822" xr:uid="{47B5939B-3182-458A-BCB9-70167B99F2B9}"/>
    <cellStyle name="Comma 5 6 5" xfId="3286" xr:uid="{90582DD9-CD64-4FDF-AE32-ACBC383D4CBF}"/>
    <cellStyle name="Comma 5 6 5 2" xfId="6429" xr:uid="{C40E7E37-B8A2-4A05-90EF-16C6CABB94BB}"/>
    <cellStyle name="Comma 5 6 5 2 2" xfId="19652" xr:uid="{18406E13-CEAE-4C7A-A641-11EB70866995}"/>
    <cellStyle name="Comma 5 6 5 3" xfId="9592" xr:uid="{E5A04773-6F47-4CB2-9890-E6A81B6D45C0}"/>
    <cellStyle name="Comma 5 6 5 3 2" xfId="22815" xr:uid="{FE9A6D6A-3023-4E2A-9B38-1495C98F7A46}"/>
    <cellStyle name="Comma 5 6 5 4" xfId="12757" xr:uid="{C66C180B-946F-4C43-B5C3-2CA1A8284A17}"/>
    <cellStyle name="Comma 5 6 5 4 2" xfId="25980" xr:uid="{7854636E-74A0-4B8A-9ADD-CC407FDDB094}"/>
    <cellStyle name="Comma 5 6 5 5" xfId="16511" xr:uid="{7911B0EE-A391-4429-9957-94105AED5834}"/>
    <cellStyle name="Comma 5 6 6" xfId="4016" xr:uid="{9F665610-8F4B-45B2-A5C2-730A85F5C66A}"/>
    <cellStyle name="Comma 5 6 6 2" xfId="17239" xr:uid="{365D531A-1DC3-4026-B99A-045849F8BC99}"/>
    <cellStyle name="Comma 5 6 7" xfId="7179" xr:uid="{930790FF-84E3-488B-80EE-51D1DA3CFA6B}"/>
    <cellStyle name="Comma 5 6 7 2" xfId="20402" xr:uid="{61C3142E-4A69-4037-8CF3-14FD2851F274}"/>
    <cellStyle name="Comma 5 6 8" xfId="10344" xr:uid="{187BA8DF-B485-45AA-BA21-64CD65A2189E}"/>
    <cellStyle name="Comma 5 6 8 2" xfId="23567" xr:uid="{A6EEA4C0-4122-41A7-8B3D-3D17EF6B3AE9}"/>
    <cellStyle name="Comma 5 6 9" xfId="1114" xr:uid="{61148061-289B-44D4-9A6E-D03331E289CD}"/>
    <cellStyle name="Comma 5 6 9 2" xfId="14339" xr:uid="{5814C33A-ED92-4ADD-82DC-42272F0DC764}"/>
    <cellStyle name="Comma 5 7" xfId="636" xr:uid="{26A8E90F-C012-47F6-8B63-AE79A8A553FE}"/>
    <cellStyle name="Comma 5 7 2" xfId="2068" xr:uid="{8B707C30-E911-4759-9E9D-BA0EEDA672A5}"/>
    <cellStyle name="Comma 5 7 2 2" xfId="5123" xr:uid="{43604F16-4347-4E7B-AF24-E1AD05078E6F}"/>
    <cellStyle name="Comma 5 7 2 2 2" xfId="18346" xr:uid="{55F3C4D5-8A22-4EF5-B935-F30B34E5533F}"/>
    <cellStyle name="Comma 5 7 2 3" xfId="8286" xr:uid="{D7BD5CC1-2923-4B0B-8FCE-1962D13DE037}"/>
    <cellStyle name="Comma 5 7 2 3 2" xfId="21509" xr:uid="{9278B952-3F71-4F13-A6AA-ABB0ECDDBF4D}"/>
    <cellStyle name="Comma 5 7 2 4" xfId="11451" xr:uid="{8610F240-ABC5-4526-AB6F-8009714F3F85}"/>
    <cellStyle name="Comma 5 7 2 4 2" xfId="24674" xr:uid="{A2EE7D2E-8613-497D-ABC0-2FEBFE35F37B}"/>
    <cellStyle name="Comma 5 7 2 5" xfId="15293" xr:uid="{D48C0FED-1A81-4322-8BF5-5B8DC3D4A330}"/>
    <cellStyle name="Comma 5 7 3" xfId="2757" xr:uid="{6B7BC8CD-0EE0-4564-B452-33BE1519505E}"/>
    <cellStyle name="Comma 5 7 3 2" xfId="5856" xr:uid="{B188137F-6209-4F93-916B-BF9D591EF7D7}"/>
    <cellStyle name="Comma 5 7 3 2 2" xfId="19079" xr:uid="{2913CCE2-F804-498B-B8D3-A6B3A5F1F611}"/>
    <cellStyle name="Comma 5 7 3 3" xfId="9019" xr:uid="{F8D03E3E-7EBE-47C7-B81F-9ADC40CF4713}"/>
    <cellStyle name="Comma 5 7 3 3 2" xfId="22242" xr:uid="{F239049A-9A33-42CB-841B-9DE6BE69BADD}"/>
    <cellStyle name="Comma 5 7 3 4" xfId="12184" xr:uid="{2AC8BD43-271A-49F7-80FC-7D523FF62BC0}"/>
    <cellStyle name="Comma 5 7 3 4 2" xfId="25407" xr:uid="{596A5AA2-6686-4D62-B1FF-679151D9ABF4}"/>
    <cellStyle name="Comma 5 7 3 5" xfId="15982" xr:uid="{81D65E57-B5E1-4F6E-8110-C7D4D0868922}"/>
    <cellStyle name="Comma 5 7 4" xfId="3445" xr:uid="{015EF974-9465-4493-87EF-E7CDECC2734A}"/>
    <cellStyle name="Comma 5 7 4 2" xfId="6588" xr:uid="{775F764B-E487-4478-94C9-F162A1EE968A}"/>
    <cellStyle name="Comma 5 7 4 2 2" xfId="19811" xr:uid="{42E6F86E-42C5-4894-8209-FB6069DA5399}"/>
    <cellStyle name="Comma 5 7 4 3" xfId="9751" xr:uid="{B017B954-01EE-421F-94F5-353FBA302328}"/>
    <cellStyle name="Comma 5 7 4 3 2" xfId="22974" xr:uid="{1B47FA1B-E604-449C-8997-96DB4AD13603}"/>
    <cellStyle name="Comma 5 7 4 4" xfId="12916" xr:uid="{BC963623-FE00-4C25-BB1F-BBB692FAC0E8}"/>
    <cellStyle name="Comma 5 7 4 4 2" xfId="26139" xr:uid="{0A6A88DE-BB35-424B-952C-4187D80F25EE}"/>
    <cellStyle name="Comma 5 7 4 5" xfId="16670" xr:uid="{E0525B6C-DF36-430A-B825-4983BF486231}"/>
    <cellStyle name="Comma 5 7 5" xfId="4175" xr:uid="{F1F0C3E6-B835-46D0-B12F-31E0BF247AF3}"/>
    <cellStyle name="Comma 5 7 5 2" xfId="17398" xr:uid="{9C47A650-E0B5-4AE8-AB45-09F5ABEDB200}"/>
    <cellStyle name="Comma 5 7 6" xfId="7338" xr:uid="{EB2F6E00-E04E-47CE-9763-F0A5DA5C55B1}"/>
    <cellStyle name="Comma 5 7 6 2" xfId="20561" xr:uid="{B0262688-ABB5-4684-8EBF-10F2C2D7F71C}"/>
    <cellStyle name="Comma 5 7 7" xfId="10503" xr:uid="{BA1710E0-EB73-43CE-BAA6-3EE8F7C409B6}"/>
    <cellStyle name="Comma 5 7 7 2" xfId="23726" xr:uid="{82D2CFE3-0143-49FF-9565-6216AB633102}"/>
    <cellStyle name="Comma 5 7 8" xfId="1251" xr:uid="{C33C0777-441B-4E74-B589-2B55086E81DB}"/>
    <cellStyle name="Comma 5 7 8 2" xfId="14476" xr:uid="{3D16507F-AAE5-4AF1-A087-4E3B069999E9}"/>
    <cellStyle name="Comma 5 7 9" xfId="13894" xr:uid="{E642E806-014E-4CA4-AC5A-EAABB693AE7B}"/>
    <cellStyle name="Comma 5 8" xfId="707" xr:uid="{CD7DA87C-21AE-4D8D-8226-54F22C018119}"/>
    <cellStyle name="Comma 5 8 2" xfId="4540" xr:uid="{581EF271-D87F-47FF-B84B-BD374DE7A7DF}"/>
    <cellStyle name="Comma 5 8 2 2" xfId="17763" xr:uid="{D2414800-CA99-46F5-A2EF-4E012153CE53}"/>
    <cellStyle name="Comma 5 8 3" xfId="7703" xr:uid="{0B7A59DE-4137-495B-8EF2-56F3C07023FD}"/>
    <cellStyle name="Comma 5 8 3 2" xfId="20926" xr:uid="{08F54473-F7E3-41F0-BE16-53F86E2AB323}"/>
    <cellStyle name="Comma 5 8 4" xfId="10868" xr:uid="{BF6A1DE6-FE2E-4A30-A74E-733B4B643AC5}"/>
    <cellStyle name="Comma 5 8 4 2" xfId="24091" xr:uid="{D3D77761-FF3A-43E3-9F69-F95CC7241AFA}"/>
    <cellStyle name="Comma 5 8 5" xfId="1572" xr:uid="{1859479E-224B-4AE2-B575-C8990739D4A5}"/>
    <cellStyle name="Comma 5 8 5 2" xfId="14797" xr:uid="{497BEA36-ED6A-49D5-9C44-584EF9AABB97}"/>
    <cellStyle name="Comma 5 8 6" xfId="13961" xr:uid="{6376006D-D7B0-44AF-8092-9E5628DD7E49}"/>
    <cellStyle name="Comma 5 9" xfId="796" xr:uid="{0A3E5BB6-14EE-4CC9-BCDE-7D52CDA56F62}"/>
    <cellStyle name="Comma 5 9 2" xfId="4758" xr:uid="{7151C8F7-6388-4491-BC5A-B42ECC83DE85}"/>
    <cellStyle name="Comma 5 9 2 2" xfId="17981" xr:uid="{7FEB5676-A957-42FE-BFC6-F780197E3EBC}"/>
    <cellStyle name="Comma 5 9 3" xfId="7921" xr:uid="{5E9D810B-4626-43C0-9412-1F369FA168C2}"/>
    <cellStyle name="Comma 5 9 3 2" xfId="21144" xr:uid="{B25BB7CB-CBEF-4BEC-9BB9-61DB6DD6991D}"/>
    <cellStyle name="Comma 5 9 4" xfId="11086" xr:uid="{AFE0E3FE-F713-4F25-8486-952E30156CA0}"/>
    <cellStyle name="Comma 5 9 4 2" xfId="24309" xr:uid="{B68D1F15-2AEC-4BF4-9212-1F571D896F39}"/>
    <cellStyle name="Comma 5 9 5" xfId="1746" xr:uid="{0C2FFEF1-D708-4CC0-BF41-66D51F3FA96D}"/>
    <cellStyle name="Comma 5 9 5 2" xfId="14971" xr:uid="{3581E8B9-1142-4CD4-B7B3-A7207E791581}"/>
    <cellStyle name="Comma 5 9 6" xfId="14034" xr:uid="{8DF8663B-0D6E-4BBC-A5A0-5D73E021443C}"/>
    <cellStyle name="Comma 50" xfId="266" xr:uid="{DB7ED9F2-4C49-400E-A75B-397310C44F63}"/>
    <cellStyle name="Comma 50 10" xfId="10286" xr:uid="{0306B65F-FB7B-4628-8277-B03068582E64}"/>
    <cellStyle name="Comma 50 10 2" xfId="23509" xr:uid="{769733E6-4845-4D66-BBB3-96F3D0968422}"/>
    <cellStyle name="Comma 50 11" xfId="1068" xr:uid="{7AB4DDD0-DE22-460C-9DCC-1CA67FD348AE}"/>
    <cellStyle name="Comma 50 11 2" xfId="14293" xr:uid="{EDFD5F74-5646-4290-8458-2C46D7AD17CE}"/>
    <cellStyle name="Comma 50 12" xfId="13564" xr:uid="{7452AD8E-598A-4819-9988-93F73EEEA735}"/>
    <cellStyle name="Comma 50 2" xfId="498" xr:uid="{FA734893-2BC0-4E00-BAF8-DEC8C053078C}"/>
    <cellStyle name="Comma 50 2 10" xfId="13774" xr:uid="{820782C1-83BC-4D6E-B87D-5A96CD73D756}"/>
    <cellStyle name="Comma 50 2 2" xfId="1547" xr:uid="{1CEE0FCD-6E08-4D47-93D4-FB509D8E3A3B}"/>
    <cellStyle name="Comma 50 2 2 2" xfId="2407" xr:uid="{4B416BDB-2C43-4DFF-8BA2-31E08FF204AE}"/>
    <cellStyle name="Comma 50 2 2 2 2" xfId="5462" xr:uid="{CD88FDA9-1F41-41EE-993C-EF60842058BA}"/>
    <cellStyle name="Comma 50 2 2 2 2 2" xfId="18685" xr:uid="{E5CD8315-DB8D-4D1E-A030-436468A0846C}"/>
    <cellStyle name="Comma 50 2 2 2 3" xfId="8625" xr:uid="{7319F8A2-3D01-4E10-8D6E-DB5C30B53B7C}"/>
    <cellStyle name="Comma 50 2 2 2 3 2" xfId="21848" xr:uid="{362822EF-5D5C-453B-A969-79D8CFFB6F74}"/>
    <cellStyle name="Comma 50 2 2 2 4" xfId="11790" xr:uid="{D349E826-5E52-42F2-98C3-B79E46507A3C}"/>
    <cellStyle name="Comma 50 2 2 2 4 2" xfId="25013" xr:uid="{7B9F04FB-BF3D-4F5B-8905-A4B10981C085}"/>
    <cellStyle name="Comma 50 2 2 2 5" xfId="15632" xr:uid="{9EB45428-5B7C-4A1A-B720-139AB88D3DE6}"/>
    <cellStyle name="Comma 50 2 2 3" xfId="3096" xr:uid="{E0CE8CDE-9DA8-43F3-8C2A-30B9BF1829FC}"/>
    <cellStyle name="Comma 50 2 2 3 2" xfId="6195" xr:uid="{F673A7D7-F393-4833-9A39-CEF782B5EA50}"/>
    <cellStyle name="Comma 50 2 2 3 2 2" xfId="19418" xr:uid="{0C01273B-B54E-4BD6-A1C4-C05B2399D9E7}"/>
    <cellStyle name="Comma 50 2 2 3 3" xfId="9358" xr:uid="{539317FB-9BF0-4147-8337-E953D2F57099}"/>
    <cellStyle name="Comma 50 2 2 3 3 2" xfId="22581" xr:uid="{4A2A74C7-FBC1-460D-BCE8-A20EC8803A72}"/>
    <cellStyle name="Comma 50 2 2 3 4" xfId="12523" xr:uid="{69AB3343-82CE-4B43-A0F9-FD28196E2A5B}"/>
    <cellStyle name="Comma 50 2 2 3 4 2" xfId="25746" xr:uid="{D82669B9-4386-4D8B-81BC-E1635678ADA6}"/>
    <cellStyle name="Comma 50 2 2 3 5" xfId="16321" xr:uid="{93AD0BE5-2299-4B2C-B04F-95C35E073179}"/>
    <cellStyle name="Comma 50 2 2 4" xfId="3784" xr:uid="{C80BD466-5A50-4A9B-BE90-FE8CC9E8B5B0}"/>
    <cellStyle name="Comma 50 2 2 4 2" xfId="6927" xr:uid="{4907CA6C-F711-41F7-8A5B-899063EF73AA}"/>
    <cellStyle name="Comma 50 2 2 4 2 2" xfId="20150" xr:uid="{960D51D1-59FC-47BB-A02F-9900A376857A}"/>
    <cellStyle name="Comma 50 2 2 4 3" xfId="10090" xr:uid="{7219A87B-7B3A-4A16-BB5A-E6CF6ABF2B14}"/>
    <cellStyle name="Comma 50 2 2 4 3 2" xfId="23313" xr:uid="{A0DEC720-AB87-4E35-AD9C-3DEF34B19C53}"/>
    <cellStyle name="Comma 50 2 2 4 4" xfId="13255" xr:uid="{ED7BEB36-BA26-4DEF-B6F0-89949398DDFC}"/>
    <cellStyle name="Comma 50 2 2 4 4 2" xfId="26478" xr:uid="{3E49BB4E-9EF6-4BEC-B37F-149F4C2FD490}"/>
    <cellStyle name="Comma 50 2 2 4 5" xfId="17009" xr:uid="{6E398A8C-4609-4E77-8BC0-B6022B51AAA0}"/>
    <cellStyle name="Comma 50 2 2 5" xfId="4514" xr:uid="{4D94FD8B-91F3-4743-AAC4-739429B4829D}"/>
    <cellStyle name="Comma 50 2 2 5 2" xfId="17737" xr:uid="{3C422138-B0F6-4ED2-BFFC-04A548A1BDFA}"/>
    <cellStyle name="Comma 50 2 2 6" xfId="7677" xr:uid="{EAB822D3-F04F-428D-BFB7-113EDFDAC150}"/>
    <cellStyle name="Comma 50 2 2 6 2" xfId="20900" xr:uid="{89BD29F0-65D8-41C6-B2CB-5E006F116FB9}"/>
    <cellStyle name="Comma 50 2 2 7" xfId="10842" xr:uid="{55E89A88-2534-47FC-9136-42EFD5C7E29C}"/>
    <cellStyle name="Comma 50 2 2 7 2" xfId="24065" xr:uid="{55481475-CB5D-4EFE-975C-87D626F2ECD5}"/>
    <cellStyle name="Comma 50 2 2 8" xfId="14772" xr:uid="{A7FA43EC-FCD8-4008-A480-0D2DB2771589}"/>
    <cellStyle name="Comma 50 2 3" xfId="2043" xr:uid="{ECA4800C-FF42-4EAF-9842-68574C2FC755}"/>
    <cellStyle name="Comma 50 2 3 2" xfId="5098" xr:uid="{EC59C29C-D72D-4235-9F55-917284295784}"/>
    <cellStyle name="Comma 50 2 3 2 2" xfId="18321" xr:uid="{492F134D-947D-4BF8-9FEE-A2DB41C53E25}"/>
    <cellStyle name="Comma 50 2 3 3" xfId="8261" xr:uid="{948945B4-8F52-4B16-B552-E254683D2BFA}"/>
    <cellStyle name="Comma 50 2 3 3 2" xfId="21484" xr:uid="{56240BE2-6F4C-434C-8B7E-3036DACDB7BC}"/>
    <cellStyle name="Comma 50 2 3 4" xfId="11426" xr:uid="{00204FF4-0351-4C0B-B37F-6E8FD2E4E7C0}"/>
    <cellStyle name="Comma 50 2 3 4 2" xfId="24649" xr:uid="{D97AA977-86BB-4A22-9FFD-A6E08C00FCB9}"/>
    <cellStyle name="Comma 50 2 3 5" xfId="15268" xr:uid="{1CEBD4B6-126D-4170-8025-375EA0ADAAC8}"/>
    <cellStyle name="Comma 50 2 4" xfId="2732" xr:uid="{E7DBE821-3C6C-4912-9765-FE7C72CC49C1}"/>
    <cellStyle name="Comma 50 2 4 2" xfId="5831" xr:uid="{193EE174-F724-4785-85D7-5A7EF874E2CC}"/>
    <cellStyle name="Comma 50 2 4 2 2" xfId="19054" xr:uid="{29F8C927-D488-4C01-9F46-CF9C0D297AE2}"/>
    <cellStyle name="Comma 50 2 4 3" xfId="8994" xr:uid="{7E8F0DC6-5B53-48CA-8390-47F3D518223A}"/>
    <cellStyle name="Comma 50 2 4 3 2" xfId="22217" xr:uid="{ED97F396-A036-45AA-9562-4520DE10E6F2}"/>
    <cellStyle name="Comma 50 2 4 4" xfId="12159" xr:uid="{5C12A0C2-C6B4-4CFD-AB4F-808289A6228B}"/>
    <cellStyle name="Comma 50 2 4 4 2" xfId="25382" xr:uid="{1F59433D-A79E-4330-AAD1-94A5DD52423D}"/>
    <cellStyle name="Comma 50 2 4 5" xfId="15957" xr:uid="{530114C5-E2A6-4D8C-95BD-4C2402D6AA87}"/>
    <cellStyle name="Comma 50 2 5" xfId="3420" xr:uid="{A7601BF7-03FC-44B5-9542-D989F1BE0104}"/>
    <cellStyle name="Comma 50 2 5 2" xfId="6563" xr:uid="{BA188BC0-8F67-4B63-864A-822DF5BD9D23}"/>
    <cellStyle name="Comma 50 2 5 2 2" xfId="19786" xr:uid="{E923D86B-CEAF-4DB4-B5B0-818990716B5F}"/>
    <cellStyle name="Comma 50 2 5 3" xfId="9726" xr:uid="{6AA820A8-ADAF-47F1-A00A-1CC724C913C8}"/>
    <cellStyle name="Comma 50 2 5 3 2" xfId="22949" xr:uid="{EE4F1367-9DFA-4C44-A576-FB0B68F828DB}"/>
    <cellStyle name="Comma 50 2 5 4" xfId="12891" xr:uid="{31C0E30E-A80F-415C-A710-79AEC162CD90}"/>
    <cellStyle name="Comma 50 2 5 4 2" xfId="26114" xr:uid="{A3E6882C-657A-4FF1-8C35-CE060BD90526}"/>
    <cellStyle name="Comma 50 2 5 5" xfId="16645" xr:uid="{3F1CFBDB-145A-44E2-A41B-653D35FA9BC1}"/>
    <cellStyle name="Comma 50 2 6" xfId="4150" xr:uid="{08901EA8-BE70-4DB7-A8C1-2883BD74C024}"/>
    <cellStyle name="Comma 50 2 6 2" xfId="17373" xr:uid="{BC92748B-E03E-49FC-A62C-2EDDEB8451A8}"/>
    <cellStyle name="Comma 50 2 7" xfId="7313" xr:uid="{B08EC886-6D1D-4F94-BEB6-683143007C28}"/>
    <cellStyle name="Comma 50 2 7 2" xfId="20536" xr:uid="{C8ECAB93-FBDA-4D03-AB19-C3C3117288E0}"/>
    <cellStyle name="Comma 50 2 8" xfId="10478" xr:uid="{5FDB4B24-58AA-41CB-8988-AC77AC41C2D5}"/>
    <cellStyle name="Comma 50 2 8 2" xfId="23701" xr:uid="{52950B2C-EF77-4553-AB51-AD812D41F95E}"/>
    <cellStyle name="Comma 50 2 9" xfId="1229" xr:uid="{72A3FF66-1B29-40E8-9E1B-9F3F91D9B762}"/>
    <cellStyle name="Comma 50 2 9 2" xfId="14454" xr:uid="{9DD241E0-F59F-467E-8B26-66EAE6C631FD}"/>
    <cellStyle name="Comma 50 3" xfId="1365" xr:uid="{2CA8372F-722A-4E6D-8304-D7783EF0AB46}"/>
    <cellStyle name="Comma 50 3 2" xfId="2202" xr:uid="{256AED85-43A2-4BB5-9129-E675335031B1}"/>
    <cellStyle name="Comma 50 3 2 2" xfId="5257" xr:uid="{16E92D5B-2AC3-42CB-8901-DE20A352A9F5}"/>
    <cellStyle name="Comma 50 3 2 2 2" xfId="18480" xr:uid="{B2541985-0595-4C29-B691-910A0B4694F1}"/>
    <cellStyle name="Comma 50 3 2 3" xfId="8420" xr:uid="{6EB6DC4E-8863-4C02-A8F3-AB7AD3865FE3}"/>
    <cellStyle name="Comma 50 3 2 3 2" xfId="21643" xr:uid="{815E7332-9779-4D4F-BA4F-2E87D14931E9}"/>
    <cellStyle name="Comma 50 3 2 4" xfId="11585" xr:uid="{1173D240-971E-4AF6-B4D8-E2B1C312457A}"/>
    <cellStyle name="Comma 50 3 2 4 2" xfId="24808" xr:uid="{9BEDFAE2-462E-4F30-84C7-A2B8DBCB9688}"/>
    <cellStyle name="Comma 50 3 2 5" xfId="15427" xr:uid="{5DC1EB05-125E-43D9-BF62-A7BCE546D729}"/>
    <cellStyle name="Comma 50 3 3" xfId="2891" xr:uid="{6CE49B4D-2CA9-4A48-8DF8-6ACD3F99F2C9}"/>
    <cellStyle name="Comma 50 3 3 2" xfId="5990" xr:uid="{7C3BF782-0083-4F7D-BB04-E3E0CC8DB288}"/>
    <cellStyle name="Comma 50 3 3 2 2" xfId="19213" xr:uid="{F00D6391-4A21-4001-9920-52562B6F5198}"/>
    <cellStyle name="Comma 50 3 3 3" xfId="9153" xr:uid="{BABA44AB-1E6C-4801-A34C-4377CB4F128E}"/>
    <cellStyle name="Comma 50 3 3 3 2" xfId="22376" xr:uid="{278F17D2-2CCF-4D6D-9C75-ABDF584DC557}"/>
    <cellStyle name="Comma 50 3 3 4" xfId="12318" xr:uid="{D1AAFA1E-2AF2-4324-B533-E6DC62E95054}"/>
    <cellStyle name="Comma 50 3 3 4 2" xfId="25541" xr:uid="{A6C632CC-1828-475D-8B93-67CF80F755A0}"/>
    <cellStyle name="Comma 50 3 3 5" xfId="16116" xr:uid="{ED2D0269-D517-4CD9-A53C-6FF682D05AFF}"/>
    <cellStyle name="Comma 50 3 4" xfId="3579" xr:uid="{F83C5151-6918-441D-AF1B-1F8B22B03798}"/>
    <cellStyle name="Comma 50 3 4 2" xfId="6722" xr:uid="{CC666D56-33B3-4F52-99CC-4791A83ABC00}"/>
    <cellStyle name="Comma 50 3 4 2 2" xfId="19945" xr:uid="{B5373726-ED5A-4AA1-94FD-2569769FA9D0}"/>
    <cellStyle name="Comma 50 3 4 3" xfId="9885" xr:uid="{359FCE46-B3FB-4C6B-BAE4-98BC9C77186A}"/>
    <cellStyle name="Comma 50 3 4 3 2" xfId="23108" xr:uid="{648DD424-084C-4CAB-8651-6D2510C8F242}"/>
    <cellStyle name="Comma 50 3 4 4" xfId="13050" xr:uid="{62EB9A54-2FF4-4046-AF41-3955B7EEAFA7}"/>
    <cellStyle name="Comma 50 3 4 4 2" xfId="26273" xr:uid="{F789CAF7-0A72-43E8-919D-781EF378DED2}"/>
    <cellStyle name="Comma 50 3 4 5" xfId="16804" xr:uid="{4B628E6C-5716-4002-B530-21B0C6E002A4}"/>
    <cellStyle name="Comma 50 3 5" xfId="4309" xr:uid="{BF9BD4C7-1638-467E-A443-9EB4D0891B80}"/>
    <cellStyle name="Comma 50 3 5 2" xfId="17532" xr:uid="{DBA332B5-8DAF-4AFB-AB83-9DF866EB85E1}"/>
    <cellStyle name="Comma 50 3 6" xfId="7472" xr:uid="{1E9DC458-C576-40F2-BFEE-59D225E47B65}"/>
    <cellStyle name="Comma 50 3 6 2" xfId="20695" xr:uid="{0153BF49-6452-49A3-B624-A7AB770BCF62}"/>
    <cellStyle name="Comma 50 3 7" xfId="10637" xr:uid="{144C5ECA-E9B7-4986-A650-427E43244669}"/>
    <cellStyle name="Comma 50 3 7 2" xfId="23860" xr:uid="{BEC61832-51E3-4069-87A3-C74B8ABA510B}"/>
    <cellStyle name="Comma 50 3 8" xfId="14590" xr:uid="{4E068106-A69E-4D81-BCC2-D574B9B02398}"/>
    <cellStyle name="Comma 50 4" xfId="1686" xr:uid="{A70DDD27-04A1-421E-9190-5E536512894D}"/>
    <cellStyle name="Comma 50 4 2" xfId="4674" xr:uid="{E6F104FF-771B-4D28-9581-47C72C35967D}"/>
    <cellStyle name="Comma 50 4 2 2" xfId="17897" xr:uid="{0A43863B-A59C-4425-A815-62519D5E3741}"/>
    <cellStyle name="Comma 50 4 3" xfId="7837" xr:uid="{1EDD5114-5481-4BC3-B264-758A7CC84AEF}"/>
    <cellStyle name="Comma 50 4 3 2" xfId="21060" xr:uid="{C21B44AE-8B58-4392-B07C-E01BC6365DC6}"/>
    <cellStyle name="Comma 50 4 4" xfId="11002" xr:uid="{A9C5DADF-DD31-4BD2-AC2A-95F0E6BAA9EC}"/>
    <cellStyle name="Comma 50 4 4 2" xfId="24225" xr:uid="{96E02397-9635-4C52-9253-3E1EA65A7212}"/>
    <cellStyle name="Comma 50 4 5" xfId="14911" xr:uid="{E0E71DD3-B4FC-4EB2-8679-B8139232BC30}"/>
    <cellStyle name="Comma 50 5" xfId="1862" xr:uid="{A5A41869-A2B3-4425-9AC1-E1E4DCA2F2C1}"/>
    <cellStyle name="Comma 50 5 2" xfId="4894" xr:uid="{E9EE15C2-CD94-46C5-A857-08F620C43EC1}"/>
    <cellStyle name="Comma 50 5 2 2" xfId="18117" xr:uid="{3F34932C-B382-4611-B68C-F58914B83AF7}"/>
    <cellStyle name="Comma 50 5 3" xfId="8057" xr:uid="{1D6886E1-3C86-4974-98B1-489716ED2000}"/>
    <cellStyle name="Comma 50 5 3 2" xfId="21280" xr:uid="{69FF97E1-8EF0-4EA1-ADF7-04FF2FA143C0}"/>
    <cellStyle name="Comma 50 5 4" xfId="11222" xr:uid="{25A46400-AD06-412E-A6EA-2EC2CA342BAD}"/>
    <cellStyle name="Comma 50 5 4 2" xfId="24445" xr:uid="{ED9A23E4-4C62-4711-990C-7E98F8CB1EC2}"/>
    <cellStyle name="Comma 50 5 5" xfId="15087" xr:uid="{4889A3B1-AFAA-441F-9B5E-1891E369CC83}"/>
    <cellStyle name="Comma 50 6" xfId="2550" xr:uid="{524E9318-C974-4229-B58C-28B43282E9AB}"/>
    <cellStyle name="Comma 50 6 2" xfId="5626" xr:uid="{FDC93563-2EFB-4A01-8EF6-383F10238625}"/>
    <cellStyle name="Comma 50 6 2 2" xfId="18849" xr:uid="{5D76AA4B-1524-4ADE-95A6-A226FE60BA67}"/>
    <cellStyle name="Comma 50 6 3" xfId="8789" xr:uid="{36A8BBF7-999C-4F8C-A7C6-C3B9C42ED6C8}"/>
    <cellStyle name="Comma 50 6 3 2" xfId="22012" xr:uid="{6DAB4B94-484F-4D61-AB5D-5E971C621C00}"/>
    <cellStyle name="Comma 50 6 4" xfId="11954" xr:uid="{AB4D1482-D841-4815-B772-E0D4DCDFD857}"/>
    <cellStyle name="Comma 50 6 4 2" xfId="25177" xr:uid="{D5C56A6D-F021-4445-B455-2566124B31D1}"/>
    <cellStyle name="Comma 50 6 5" xfId="15775" xr:uid="{75856DA3-03E6-46BD-AA38-99310A85C90C}"/>
    <cellStyle name="Comma 50 7" xfId="3239" xr:uid="{E0D0D677-51AA-4A9A-97BD-A9DCCC8780B4}"/>
    <cellStyle name="Comma 50 7 2" xfId="6359" xr:uid="{475127BE-374A-4320-905C-9CCE7A76005D}"/>
    <cellStyle name="Comma 50 7 2 2" xfId="19582" xr:uid="{E9CB8B7B-8DD9-4C3A-B574-5C1AD9745162}"/>
    <cellStyle name="Comma 50 7 3" xfId="9522" xr:uid="{AE22140D-3584-4084-AA2C-DF69DC3692B6}"/>
    <cellStyle name="Comma 50 7 3 2" xfId="22745" xr:uid="{93C9BDB6-9F47-49CE-B684-269582633014}"/>
    <cellStyle name="Comma 50 7 4" xfId="12687" xr:uid="{63FC0A66-60FC-4881-B7B8-0A1CDB05B4F0}"/>
    <cellStyle name="Comma 50 7 4 2" xfId="25910" xr:uid="{33A25883-1D21-4534-A73B-0F280AB88B62}"/>
    <cellStyle name="Comma 50 7 5" xfId="16464" xr:uid="{1B5B4814-5442-48A1-B5DB-F13B45840F54}"/>
    <cellStyle name="Comma 50 8" xfId="3967" xr:uid="{D33D689D-E0A2-4A68-9CBC-84111E5FAE27}"/>
    <cellStyle name="Comma 50 8 2" xfId="17190" xr:uid="{7117BAFF-5DFD-4666-81AD-8F2D20938F90}"/>
    <cellStyle name="Comma 50 9" xfId="7121" xr:uid="{A9F32125-7FAD-43C8-A482-779B0B3F9718}"/>
    <cellStyle name="Comma 50 9 2" xfId="20344" xr:uid="{0AB66763-82CD-4FD8-8FFA-36F2ED4033FE}"/>
    <cellStyle name="Comma 51" xfId="267" xr:uid="{1CDEACF2-5FEC-48FA-91FA-B3EE169B588D}"/>
    <cellStyle name="Comma 51 10" xfId="10287" xr:uid="{E37FDA97-D45D-409D-BD1A-B1AF0D6B576D}"/>
    <cellStyle name="Comma 51 10 2" xfId="23510" xr:uid="{58D61C83-385C-4CB0-A9E9-EECCA3A105A9}"/>
    <cellStyle name="Comma 51 11" xfId="1069" xr:uid="{9BF2C6DE-D354-4943-B2EE-A4E92E1C342A}"/>
    <cellStyle name="Comma 51 11 2" xfId="14294" xr:uid="{607F82F4-A8F4-46E7-9C67-0C02F9B6E4A1}"/>
    <cellStyle name="Comma 51 12" xfId="13565" xr:uid="{699C2211-C903-4057-ADAC-5D77B5AC5CDA}"/>
    <cellStyle name="Comma 51 2" xfId="499" xr:uid="{FC2CD22E-7C3C-49BE-81CF-FAB0F594F69F}"/>
    <cellStyle name="Comma 51 2 10" xfId="13775" xr:uid="{7FAB358D-89D1-4913-99DC-A761B8388A1C}"/>
    <cellStyle name="Comma 51 2 2" xfId="1548" xr:uid="{2E2251CF-1A9B-48F0-B27B-105C31371275}"/>
    <cellStyle name="Comma 51 2 2 2" xfId="2408" xr:uid="{7A6E1C6F-4D91-4417-B3AA-0FBE13EB75F9}"/>
    <cellStyle name="Comma 51 2 2 2 2" xfId="5463" xr:uid="{72B0A46A-4695-49F9-AD69-8BAA98AE7A96}"/>
    <cellStyle name="Comma 51 2 2 2 2 2" xfId="18686" xr:uid="{82BBE411-DA5C-4F9D-B34A-50EE520ECFCE}"/>
    <cellStyle name="Comma 51 2 2 2 3" xfId="8626" xr:uid="{A59BFCAA-83B2-4292-837A-DEDA26592627}"/>
    <cellStyle name="Comma 51 2 2 2 3 2" xfId="21849" xr:uid="{B4ACBD64-C692-4D9B-BC81-0670C904F3FE}"/>
    <cellStyle name="Comma 51 2 2 2 4" xfId="11791" xr:uid="{593D709A-2BD0-42A2-BC91-7E4525BB581C}"/>
    <cellStyle name="Comma 51 2 2 2 4 2" xfId="25014" xr:uid="{7CA25323-DD60-408D-B48B-DE8ED99BDA32}"/>
    <cellStyle name="Comma 51 2 2 2 5" xfId="15633" xr:uid="{D8398A63-9957-4371-9E66-FAC9F8B086E7}"/>
    <cellStyle name="Comma 51 2 2 3" xfId="3097" xr:uid="{E010B286-2E3B-4A5C-88F2-081BE8025060}"/>
    <cellStyle name="Comma 51 2 2 3 2" xfId="6196" xr:uid="{11C934F6-D62F-4255-A5A6-6F164AB61E5D}"/>
    <cellStyle name="Comma 51 2 2 3 2 2" xfId="19419" xr:uid="{5EFC11C6-3187-427D-8888-9B0E28C717B3}"/>
    <cellStyle name="Comma 51 2 2 3 3" xfId="9359" xr:uid="{38C1083A-22E5-4170-9803-CD0B6D1AEF26}"/>
    <cellStyle name="Comma 51 2 2 3 3 2" xfId="22582" xr:uid="{A88C817C-4A7B-4271-8C1D-B71402792CBF}"/>
    <cellStyle name="Comma 51 2 2 3 4" xfId="12524" xr:uid="{64427DD3-ADB4-4B7B-8951-1A910B44BF0B}"/>
    <cellStyle name="Comma 51 2 2 3 4 2" xfId="25747" xr:uid="{D4BD878C-D6B6-4F52-B360-463065708A27}"/>
    <cellStyle name="Comma 51 2 2 3 5" xfId="16322" xr:uid="{1BA91F01-EA0B-4706-BECA-5186C50016FA}"/>
    <cellStyle name="Comma 51 2 2 4" xfId="3785" xr:uid="{7B56D677-C1AA-4C69-AAFB-15943D5E47C9}"/>
    <cellStyle name="Comma 51 2 2 4 2" xfId="6928" xr:uid="{152B4BC1-8361-47EC-9599-3A07E48E5EF8}"/>
    <cellStyle name="Comma 51 2 2 4 2 2" xfId="20151" xr:uid="{6E82286A-9F9D-416B-9F53-9903E9501475}"/>
    <cellStyle name="Comma 51 2 2 4 3" xfId="10091" xr:uid="{9CE29DD8-0E4D-4BCC-90AB-CF078B9BD359}"/>
    <cellStyle name="Comma 51 2 2 4 3 2" xfId="23314" xr:uid="{E992872A-55A5-49C9-8F98-D4D488C3BAF1}"/>
    <cellStyle name="Comma 51 2 2 4 4" xfId="13256" xr:uid="{43396216-FAF6-4E6B-9776-AE5C4F9C476D}"/>
    <cellStyle name="Comma 51 2 2 4 4 2" xfId="26479" xr:uid="{4438E931-EECB-4B7D-8DDA-B41D1834B5F7}"/>
    <cellStyle name="Comma 51 2 2 4 5" xfId="17010" xr:uid="{F55ECCBB-338F-43DB-ABDF-2FFF0BBAEDE3}"/>
    <cellStyle name="Comma 51 2 2 5" xfId="4515" xr:uid="{8D3AC124-66AE-4FAE-B421-7E193AD36B71}"/>
    <cellStyle name="Comma 51 2 2 5 2" xfId="17738" xr:uid="{758C6283-8933-47CA-98FD-05F203DED182}"/>
    <cellStyle name="Comma 51 2 2 6" xfId="7678" xr:uid="{4200723F-FB7A-44ED-AC51-D3458355D1C5}"/>
    <cellStyle name="Comma 51 2 2 6 2" xfId="20901" xr:uid="{8F6C1D31-FE6B-4A06-AA62-E60CFF9E1141}"/>
    <cellStyle name="Comma 51 2 2 7" xfId="10843" xr:uid="{AA36D13C-72EB-48F3-8EFF-EA93F7DF7C7D}"/>
    <cellStyle name="Comma 51 2 2 7 2" xfId="24066" xr:uid="{5DD739E6-6849-4DE2-9845-89989EDDAC01}"/>
    <cellStyle name="Comma 51 2 2 8" xfId="14773" xr:uid="{40659D40-EF73-4560-9C29-027836D10DE4}"/>
    <cellStyle name="Comma 51 2 3" xfId="2044" xr:uid="{7BD01C51-9F92-4D2A-A3EE-297EF20F8C70}"/>
    <cellStyle name="Comma 51 2 3 2" xfId="5099" xr:uid="{8C456478-5B54-4B5D-8B1A-0E36D4717B1F}"/>
    <cellStyle name="Comma 51 2 3 2 2" xfId="18322" xr:uid="{8C54D3D9-F146-4BE9-837C-178F2E4F576E}"/>
    <cellStyle name="Comma 51 2 3 3" xfId="8262" xr:uid="{5648B9ED-A60A-4BD7-8028-FAB6D3F5666D}"/>
    <cellStyle name="Comma 51 2 3 3 2" xfId="21485" xr:uid="{EC04BE07-3786-41F1-A55A-F3EAD681F8A1}"/>
    <cellStyle name="Comma 51 2 3 4" xfId="11427" xr:uid="{C2CCE604-59F6-4F31-9F41-723D7FC1B2A9}"/>
    <cellStyle name="Comma 51 2 3 4 2" xfId="24650" xr:uid="{4FB0768B-CC8F-4258-A740-8629476C4159}"/>
    <cellStyle name="Comma 51 2 3 5" xfId="15269" xr:uid="{0781DCF0-1153-4678-A8CB-4DA299B2B115}"/>
    <cellStyle name="Comma 51 2 4" xfId="2733" xr:uid="{468D0097-F69A-4FCC-A065-027E22C6BDB2}"/>
    <cellStyle name="Comma 51 2 4 2" xfId="5832" xr:uid="{0AF28863-FD5A-40BE-85E0-A27C3529EC78}"/>
    <cellStyle name="Comma 51 2 4 2 2" xfId="19055" xr:uid="{F012D13D-036B-4C9F-9453-1D2AB819DB4F}"/>
    <cellStyle name="Comma 51 2 4 3" xfId="8995" xr:uid="{B81AF3E2-417F-4E14-8E3A-B076653C85B6}"/>
    <cellStyle name="Comma 51 2 4 3 2" xfId="22218" xr:uid="{DA7C6556-B5A0-4C48-8851-068920D898A0}"/>
    <cellStyle name="Comma 51 2 4 4" xfId="12160" xr:uid="{13E07847-4ED9-4FF5-94D2-5DFDF683C6D8}"/>
    <cellStyle name="Comma 51 2 4 4 2" xfId="25383" xr:uid="{71443E48-E774-4CC7-9383-3ABF4D5A87ED}"/>
    <cellStyle name="Comma 51 2 4 5" xfId="15958" xr:uid="{5C0F28C9-7D44-4F79-B831-632D7D6CFB46}"/>
    <cellStyle name="Comma 51 2 5" xfId="3421" xr:uid="{FDC92D1C-9FE0-4400-B48F-66296DA3179F}"/>
    <cellStyle name="Comma 51 2 5 2" xfId="6564" xr:uid="{6A0E51EF-1268-409D-8FCA-39D8E2259C3D}"/>
    <cellStyle name="Comma 51 2 5 2 2" xfId="19787" xr:uid="{4413984E-C32E-4D54-B848-19511B8B7304}"/>
    <cellStyle name="Comma 51 2 5 3" xfId="9727" xr:uid="{02060414-EB1F-4744-9916-A20ACEEFD615}"/>
    <cellStyle name="Comma 51 2 5 3 2" xfId="22950" xr:uid="{8749AAB0-EB45-43F5-9511-58C4FC8DF08F}"/>
    <cellStyle name="Comma 51 2 5 4" xfId="12892" xr:uid="{B85A311F-0C9D-4F14-AA27-0EBF5A1BC6DB}"/>
    <cellStyle name="Comma 51 2 5 4 2" xfId="26115" xr:uid="{248CBC26-6AC7-467F-BFBB-FF925F3427BC}"/>
    <cellStyle name="Comma 51 2 5 5" xfId="16646" xr:uid="{965BF6C7-DD21-41BF-BE47-EBCDF401E9AF}"/>
    <cellStyle name="Comma 51 2 6" xfId="4151" xr:uid="{BFB78443-5B1F-49BD-94FD-F7DF67EAB81B}"/>
    <cellStyle name="Comma 51 2 6 2" xfId="17374" xr:uid="{C08F0A08-F32C-444C-9B4B-D29EBA84CE7B}"/>
    <cellStyle name="Comma 51 2 7" xfId="7314" xr:uid="{A2C575A3-D66F-495F-9CB0-18137EA18534}"/>
    <cellStyle name="Comma 51 2 7 2" xfId="20537" xr:uid="{A41F3373-5CB5-4774-8217-3404D38B227E}"/>
    <cellStyle name="Comma 51 2 8" xfId="10479" xr:uid="{7D3E1CEC-5819-459B-852A-F5EE4011F39D}"/>
    <cellStyle name="Comma 51 2 8 2" xfId="23702" xr:uid="{754E96F3-B936-49BA-8989-AC1F65D955C4}"/>
    <cellStyle name="Comma 51 2 9" xfId="1230" xr:uid="{2B5B83D5-1C92-46E9-B931-CD3088845391}"/>
    <cellStyle name="Comma 51 2 9 2" xfId="14455" xr:uid="{CF564C6A-EE58-4BE3-9FF1-75BA5869FC97}"/>
    <cellStyle name="Comma 51 3" xfId="1366" xr:uid="{BC2A8A5C-06F3-4016-997F-5053F273035B}"/>
    <cellStyle name="Comma 51 3 2" xfId="2203" xr:uid="{D3411A26-6C1E-4A8D-AF96-E230559AA7D8}"/>
    <cellStyle name="Comma 51 3 2 2" xfId="5258" xr:uid="{56DF80A2-BDA2-48FF-BE53-2A66C4516F1D}"/>
    <cellStyle name="Comma 51 3 2 2 2" xfId="18481" xr:uid="{2AFBAD14-90BC-49FF-AD23-DA7976C1EF74}"/>
    <cellStyle name="Comma 51 3 2 3" xfId="8421" xr:uid="{27B6776E-CC1A-4A58-85AC-49033D2655B6}"/>
    <cellStyle name="Comma 51 3 2 3 2" xfId="21644" xr:uid="{6C2CB148-CFBA-45DB-8D65-DEA9214F8DE9}"/>
    <cellStyle name="Comma 51 3 2 4" xfId="11586" xr:uid="{B8B5EB9E-C5C8-451F-9F5C-49601790D55C}"/>
    <cellStyle name="Comma 51 3 2 4 2" xfId="24809" xr:uid="{C60261A3-D975-4772-8415-282423B74794}"/>
    <cellStyle name="Comma 51 3 2 5" xfId="15428" xr:uid="{7B0FBEA5-F38E-4738-82A0-757F5FE7E73D}"/>
    <cellStyle name="Comma 51 3 3" xfId="2892" xr:uid="{91C7C1DD-2441-4A7F-9F71-50FD1B29FB56}"/>
    <cellStyle name="Comma 51 3 3 2" xfId="5991" xr:uid="{2533F89A-D2BC-4B78-B044-BD4DB650A8D8}"/>
    <cellStyle name="Comma 51 3 3 2 2" xfId="19214" xr:uid="{1E6CBBB4-F63E-44A2-A1C5-27DC5D6C50A7}"/>
    <cellStyle name="Comma 51 3 3 3" xfId="9154" xr:uid="{80F2D6C2-8D6E-4B69-8904-5B3C5988E3D4}"/>
    <cellStyle name="Comma 51 3 3 3 2" xfId="22377" xr:uid="{A04234B9-33C3-4472-9D64-66892754938D}"/>
    <cellStyle name="Comma 51 3 3 4" xfId="12319" xr:uid="{848DAD37-C5F2-4AC5-A57C-8AD26D58930D}"/>
    <cellStyle name="Comma 51 3 3 4 2" xfId="25542" xr:uid="{A0DF7687-F48D-455D-90A7-76E073C55BE1}"/>
    <cellStyle name="Comma 51 3 3 5" xfId="16117" xr:uid="{B707402C-C92D-4F6F-B48C-FBB841A4A6B4}"/>
    <cellStyle name="Comma 51 3 4" xfId="3580" xr:uid="{9C11ED57-58F7-4E18-B879-3180363CF2D3}"/>
    <cellStyle name="Comma 51 3 4 2" xfId="6723" xr:uid="{8C524FA3-521E-42CF-89BA-99DB4EDB45D5}"/>
    <cellStyle name="Comma 51 3 4 2 2" xfId="19946" xr:uid="{C5700CF6-31E7-42FE-910D-E414E7E6A82E}"/>
    <cellStyle name="Comma 51 3 4 3" xfId="9886" xr:uid="{2B5BA299-26C7-4EA3-A9DA-7B31325F96B0}"/>
    <cellStyle name="Comma 51 3 4 3 2" xfId="23109" xr:uid="{56A4D05A-760E-4914-A1A6-96F1B241919A}"/>
    <cellStyle name="Comma 51 3 4 4" xfId="13051" xr:uid="{5C6A639C-D1DA-4F65-830D-9BB4B2E19BA9}"/>
    <cellStyle name="Comma 51 3 4 4 2" xfId="26274" xr:uid="{985DB95D-B654-4BAE-B401-17E233EAE118}"/>
    <cellStyle name="Comma 51 3 4 5" xfId="16805" xr:uid="{DA96BC0C-89FC-4B57-944C-6E0DCE737133}"/>
    <cellStyle name="Comma 51 3 5" xfId="4310" xr:uid="{774DB459-2209-4FF4-A045-828FD26B9D93}"/>
    <cellStyle name="Comma 51 3 5 2" xfId="17533" xr:uid="{92F81519-E6D8-493E-8C69-43851EDFE2F6}"/>
    <cellStyle name="Comma 51 3 6" xfId="7473" xr:uid="{FCD9DB25-4EE3-40F7-B502-9FCE63498936}"/>
    <cellStyle name="Comma 51 3 6 2" xfId="20696" xr:uid="{C3548DC6-1F42-49AF-8970-8264C775BBEB}"/>
    <cellStyle name="Comma 51 3 7" xfId="10638" xr:uid="{C406E183-C91C-4BAC-AB87-180A8CE87B23}"/>
    <cellStyle name="Comma 51 3 7 2" xfId="23861" xr:uid="{9395C9D5-AFE5-4980-A764-3B42A1999051}"/>
    <cellStyle name="Comma 51 3 8" xfId="14591" xr:uid="{EE7F1984-D49C-42B7-AF32-425377531212}"/>
    <cellStyle name="Comma 51 4" xfId="1687" xr:uid="{9B0791FC-6883-4B8F-B991-CD51559D374D}"/>
    <cellStyle name="Comma 51 4 2" xfId="4675" xr:uid="{3884F77B-A8EE-4551-84ED-5B65183CCF99}"/>
    <cellStyle name="Comma 51 4 2 2" xfId="17898" xr:uid="{600CF343-B092-4029-9D72-A51D6E90DAA0}"/>
    <cellStyle name="Comma 51 4 3" xfId="7838" xr:uid="{EC5C0467-7306-4D4F-8C0F-8FBDA9A861B4}"/>
    <cellStyle name="Comma 51 4 3 2" xfId="21061" xr:uid="{5AB5607A-7DAD-4DA7-B71E-61EF25BC84B8}"/>
    <cellStyle name="Comma 51 4 4" xfId="11003" xr:uid="{AB6DEF0C-43F5-4D58-8122-747861139C3F}"/>
    <cellStyle name="Comma 51 4 4 2" xfId="24226" xr:uid="{6C3DC54F-E661-4DB3-9CF6-40D65C2E99F2}"/>
    <cellStyle name="Comma 51 4 5" xfId="14912" xr:uid="{910428C1-0676-4505-9ACC-A51B4F6DCE8B}"/>
    <cellStyle name="Comma 51 5" xfId="1863" xr:uid="{993803D2-B4BD-4657-8FBC-37EC7933E7B8}"/>
    <cellStyle name="Comma 51 5 2" xfId="4895" xr:uid="{F54F1DC8-8572-44F5-A3D2-DC2DCEBD0C30}"/>
    <cellStyle name="Comma 51 5 2 2" xfId="18118" xr:uid="{C836BE6D-1599-4004-A185-2723CE50105F}"/>
    <cellStyle name="Comma 51 5 3" xfId="8058" xr:uid="{455AD717-C3CC-4826-9D1C-BB9317C9F33C}"/>
    <cellStyle name="Comma 51 5 3 2" xfId="21281" xr:uid="{4288DA78-7248-4D4F-8A03-8907BEA2876C}"/>
    <cellStyle name="Comma 51 5 4" xfId="11223" xr:uid="{7F25BF76-0532-451E-AFE0-AAEF8C9011D1}"/>
    <cellStyle name="Comma 51 5 4 2" xfId="24446" xr:uid="{3F233586-1BD5-4C48-9A2D-99D8490FCA5E}"/>
    <cellStyle name="Comma 51 5 5" xfId="15088" xr:uid="{3CF5F98E-A1C6-40F1-A919-34C600477917}"/>
    <cellStyle name="Comma 51 6" xfId="2551" xr:uid="{15D7FDA5-CC82-439D-AE8F-D0868E77D0B9}"/>
    <cellStyle name="Comma 51 6 2" xfId="5627" xr:uid="{4FCEBF4B-CB22-4A58-AFC5-E44A82B6FB7B}"/>
    <cellStyle name="Comma 51 6 2 2" xfId="18850" xr:uid="{3B0A17D8-49C0-4484-9532-8AAB22B80F28}"/>
    <cellStyle name="Comma 51 6 3" xfId="8790" xr:uid="{E0C92F6A-16AB-4A7B-8BCC-21637329DDE7}"/>
    <cellStyle name="Comma 51 6 3 2" xfId="22013" xr:uid="{EE6B0927-F605-4CBA-B1BF-2B8F066AFBB1}"/>
    <cellStyle name="Comma 51 6 4" xfId="11955" xr:uid="{363D6366-C870-4441-9AC7-97D04A1EC2CC}"/>
    <cellStyle name="Comma 51 6 4 2" xfId="25178" xr:uid="{87554554-2AAD-41E6-B573-AD8F55BC0E0D}"/>
    <cellStyle name="Comma 51 6 5" xfId="15776" xr:uid="{B2785539-B91F-4660-BE72-C692CBE9EF9A}"/>
    <cellStyle name="Comma 51 7" xfId="3240" xr:uid="{82B2BB18-1665-4082-9B18-C9A72CB5D1AF}"/>
    <cellStyle name="Comma 51 7 2" xfId="6360" xr:uid="{27EF3D5B-4FEE-48ED-870C-5051E3FC457B}"/>
    <cellStyle name="Comma 51 7 2 2" xfId="19583" xr:uid="{4B9E6F5A-DC8C-4458-8E85-B7A4DAEA51E8}"/>
    <cellStyle name="Comma 51 7 3" xfId="9523" xr:uid="{32401B3C-E97D-4539-B497-9AEDF89D923F}"/>
    <cellStyle name="Comma 51 7 3 2" xfId="22746" xr:uid="{DB7D2CC6-1457-4714-BE8B-13B539B89C0F}"/>
    <cellStyle name="Comma 51 7 4" xfId="12688" xr:uid="{03AB61B4-5B7D-4EB0-B22E-DBDE607DF54A}"/>
    <cellStyle name="Comma 51 7 4 2" xfId="25911" xr:uid="{B8FE5287-BB19-441D-B244-A746FA2EF333}"/>
    <cellStyle name="Comma 51 7 5" xfId="16465" xr:uid="{AD328FA5-C98F-4B0A-B4E8-2CFB4A9CDF51}"/>
    <cellStyle name="Comma 51 8" xfId="3968" xr:uid="{05DB9B6E-2B0E-4A6B-B888-EB2D752F3F3D}"/>
    <cellStyle name="Comma 51 8 2" xfId="17191" xr:uid="{59D4C492-FDC4-46CA-92E7-FBEBC57967E1}"/>
    <cellStyle name="Comma 51 9" xfId="7122" xr:uid="{A8F9335F-01F6-4CAC-A25F-F70D0150A555}"/>
    <cellStyle name="Comma 51 9 2" xfId="20345" xr:uid="{FB607D3C-B44A-4EBA-8F8B-A0B09BC4B8EC}"/>
    <cellStyle name="Comma 52" xfId="253" xr:uid="{4743DF0D-0C12-474E-86F7-D0683B0957A0}"/>
    <cellStyle name="Comma 52 10" xfId="10281" xr:uid="{544AE199-7283-41C6-824C-98B00711DA13}"/>
    <cellStyle name="Comma 52 10 2" xfId="23504" xr:uid="{74F5DE45-5B96-40BC-8F31-FBD000535271}"/>
    <cellStyle name="Comma 52 11" xfId="1063" xr:uid="{FD42BDD1-36B8-4359-A33C-E3AAAC4108BA}"/>
    <cellStyle name="Comma 52 11 2" xfId="14288" xr:uid="{CBEB1959-68E8-4528-95EC-9F1E4A3A3684}"/>
    <cellStyle name="Comma 52 12" xfId="13559" xr:uid="{AE813660-360F-4C32-9654-A75C581C5B4C}"/>
    <cellStyle name="Comma 52 2" xfId="493" xr:uid="{DD044573-89C7-45F4-B586-5258A7FC97C4}"/>
    <cellStyle name="Comma 52 2 10" xfId="13769" xr:uid="{211E6A34-03CC-400C-AB09-89649787105A}"/>
    <cellStyle name="Comma 52 2 2" xfId="1542" xr:uid="{F53DDA49-74BE-451D-AC0E-5EEE67A6F379}"/>
    <cellStyle name="Comma 52 2 2 2" xfId="2402" xr:uid="{0181BA1E-A657-4B32-988F-94EDB61EC6F0}"/>
    <cellStyle name="Comma 52 2 2 2 2" xfId="5457" xr:uid="{17603A1B-30AB-4C9A-96CE-3CE2AA567965}"/>
    <cellStyle name="Comma 52 2 2 2 2 2" xfId="18680" xr:uid="{237AAB8D-F95F-4665-8BBC-F233134471E1}"/>
    <cellStyle name="Comma 52 2 2 2 3" xfId="8620" xr:uid="{FE7E0FA5-A775-46C3-B7AC-B4E4DDCBCE27}"/>
    <cellStyle name="Comma 52 2 2 2 3 2" xfId="21843" xr:uid="{4A8CD126-3097-494B-99E6-066120517961}"/>
    <cellStyle name="Comma 52 2 2 2 4" xfId="11785" xr:uid="{8CEC69EC-7197-49CA-A6AF-A10A8DB6DF41}"/>
    <cellStyle name="Comma 52 2 2 2 4 2" xfId="25008" xr:uid="{BA5554B2-51AD-4194-A09F-E67B264CC3FD}"/>
    <cellStyle name="Comma 52 2 2 2 5" xfId="15627" xr:uid="{DAEAD9BB-EA6D-4CD3-B35A-48C65CA7FD9B}"/>
    <cellStyle name="Comma 52 2 2 3" xfId="3091" xr:uid="{11BD6FE4-C98A-4E6B-9A5D-261A41FDA273}"/>
    <cellStyle name="Comma 52 2 2 3 2" xfId="6190" xr:uid="{446F64C0-1EF7-4F76-8529-6AA8C56D8EE4}"/>
    <cellStyle name="Comma 52 2 2 3 2 2" xfId="19413" xr:uid="{B19AA818-8D33-424F-9865-68BA55CF76FA}"/>
    <cellStyle name="Comma 52 2 2 3 3" xfId="9353" xr:uid="{744D69D0-21E1-4712-9A20-9995F43D7924}"/>
    <cellStyle name="Comma 52 2 2 3 3 2" xfId="22576" xr:uid="{62462F77-4340-4678-AC4E-347F5D8050C3}"/>
    <cellStyle name="Comma 52 2 2 3 4" xfId="12518" xr:uid="{A259C4EA-675C-429D-8266-DE086BAD1B3A}"/>
    <cellStyle name="Comma 52 2 2 3 4 2" xfId="25741" xr:uid="{3917B050-E33D-48BB-B9D3-6AEAA12E08C7}"/>
    <cellStyle name="Comma 52 2 2 3 5" xfId="16316" xr:uid="{8939B9FD-DC6B-4A33-A81B-73A8B95A6E15}"/>
    <cellStyle name="Comma 52 2 2 4" xfId="3779" xr:uid="{4FF031AD-43AB-4CE1-9AD2-1570A3F50596}"/>
    <cellStyle name="Comma 52 2 2 4 2" xfId="6922" xr:uid="{8FAE0C6E-B39A-4C70-9876-488817BAFD5C}"/>
    <cellStyle name="Comma 52 2 2 4 2 2" xfId="20145" xr:uid="{B1928B60-28FF-4E0E-8D7C-201AF3D78A32}"/>
    <cellStyle name="Comma 52 2 2 4 3" xfId="10085" xr:uid="{D81445FD-B309-48EC-ACE5-B5F358CC1B34}"/>
    <cellStyle name="Comma 52 2 2 4 3 2" xfId="23308" xr:uid="{23141BF6-3FDF-4A05-BB58-72854C928B9F}"/>
    <cellStyle name="Comma 52 2 2 4 4" xfId="13250" xr:uid="{41E0E048-2C6C-4CFC-9B9A-C7E48C6CBD66}"/>
    <cellStyle name="Comma 52 2 2 4 4 2" xfId="26473" xr:uid="{7F8D037E-1EE9-49AC-81ED-248C3B286A5E}"/>
    <cellStyle name="Comma 52 2 2 4 5" xfId="17004" xr:uid="{78293156-9A77-4348-A027-ACA24D1B9263}"/>
    <cellStyle name="Comma 52 2 2 5" xfId="4509" xr:uid="{F4AF1448-08D3-4FD7-8932-3783AACA8649}"/>
    <cellStyle name="Comma 52 2 2 5 2" xfId="17732" xr:uid="{808CB8DE-1592-40C1-B974-9426AF1D0F39}"/>
    <cellStyle name="Comma 52 2 2 6" xfId="7672" xr:uid="{EE65623A-D697-455C-A6C5-B0574BA38CC8}"/>
    <cellStyle name="Comma 52 2 2 6 2" xfId="20895" xr:uid="{DBFE40A7-5614-49BE-89EC-78D40577EE38}"/>
    <cellStyle name="Comma 52 2 2 7" xfId="10837" xr:uid="{45874D08-1390-413E-8E58-75431E943166}"/>
    <cellStyle name="Comma 52 2 2 7 2" xfId="24060" xr:uid="{538FF07E-940C-4981-A91C-638E55F15986}"/>
    <cellStyle name="Comma 52 2 2 8" xfId="14767" xr:uid="{3C7D1D70-226D-4E9E-8F51-B7B697E319DC}"/>
    <cellStyle name="Comma 52 2 3" xfId="2038" xr:uid="{DA6F44E8-AA75-4784-B117-DAA7B385CE6C}"/>
    <cellStyle name="Comma 52 2 3 2" xfId="5093" xr:uid="{CFE13CE5-2E5D-41A0-A044-DA7D35167984}"/>
    <cellStyle name="Comma 52 2 3 2 2" xfId="18316" xr:uid="{CF3AC4C0-EEB6-4F21-848B-776B6FBBFCA6}"/>
    <cellStyle name="Comma 52 2 3 3" xfId="8256" xr:uid="{D33D50D7-0F89-43B0-863C-E9E715449845}"/>
    <cellStyle name="Comma 52 2 3 3 2" xfId="21479" xr:uid="{EE2C12C6-75C9-451D-A387-C8D7D5196211}"/>
    <cellStyle name="Comma 52 2 3 4" xfId="11421" xr:uid="{6B2D062C-4C41-4729-B39A-B700216EB6FF}"/>
    <cellStyle name="Comma 52 2 3 4 2" xfId="24644" xr:uid="{7F39ADE7-EB56-4E0D-A741-91ECAAA0D149}"/>
    <cellStyle name="Comma 52 2 3 5" xfId="15263" xr:uid="{1C019C52-68BD-438B-AA66-326976E10C0D}"/>
    <cellStyle name="Comma 52 2 4" xfId="2727" xr:uid="{B0D9BFCF-CE91-44D9-9CCB-3F89259F4ED9}"/>
    <cellStyle name="Comma 52 2 4 2" xfId="5826" xr:uid="{A49EB71F-2730-4021-A531-8717537BDC9C}"/>
    <cellStyle name="Comma 52 2 4 2 2" xfId="19049" xr:uid="{95253789-D750-4054-AE87-92DDF90FA04C}"/>
    <cellStyle name="Comma 52 2 4 3" xfId="8989" xr:uid="{570F3E7A-463F-4B7F-A39C-8FA79E5C7525}"/>
    <cellStyle name="Comma 52 2 4 3 2" xfId="22212" xr:uid="{BFDF1FF8-25A7-4B1E-8CEF-309DB8F263E6}"/>
    <cellStyle name="Comma 52 2 4 4" xfId="12154" xr:uid="{F3D505FD-1CE6-4D03-8F2F-5A6C20D03B06}"/>
    <cellStyle name="Comma 52 2 4 4 2" xfId="25377" xr:uid="{EF245E50-39D3-4B2C-863D-B53C3CA0F751}"/>
    <cellStyle name="Comma 52 2 4 5" xfId="15952" xr:uid="{83B6EBF7-45F4-447B-9B10-D3D329738FEF}"/>
    <cellStyle name="Comma 52 2 5" xfId="3415" xr:uid="{F46081D2-500C-450A-B422-6D414E54A455}"/>
    <cellStyle name="Comma 52 2 5 2" xfId="6558" xr:uid="{C5226565-65F7-4E36-A813-4BCBC5C1FC46}"/>
    <cellStyle name="Comma 52 2 5 2 2" xfId="19781" xr:uid="{93974DA0-6AB3-4430-9142-F1E2F827C4F7}"/>
    <cellStyle name="Comma 52 2 5 3" xfId="9721" xr:uid="{5087D8A9-FF53-4CA2-8124-90360182DE9E}"/>
    <cellStyle name="Comma 52 2 5 3 2" xfId="22944" xr:uid="{9E69B24D-EDEA-4739-9714-FB69D9599336}"/>
    <cellStyle name="Comma 52 2 5 4" xfId="12886" xr:uid="{E42DAA6C-0C91-4DDC-AA31-71E283F673ED}"/>
    <cellStyle name="Comma 52 2 5 4 2" xfId="26109" xr:uid="{51AD1FEA-FF6D-405D-8FE4-91FFBFD2D6DF}"/>
    <cellStyle name="Comma 52 2 5 5" xfId="16640" xr:uid="{36DD012F-2264-4A5E-9D56-41CD4FC14D5A}"/>
    <cellStyle name="Comma 52 2 6" xfId="4145" xr:uid="{4E7A715A-710D-4CCE-8D68-EF2216743BA3}"/>
    <cellStyle name="Comma 52 2 6 2" xfId="17368" xr:uid="{7B576757-97B2-451F-9838-E914BABA1B34}"/>
    <cellStyle name="Comma 52 2 7" xfId="7308" xr:uid="{1EC3A7B6-457E-4ABD-8EBC-FDCD77679E67}"/>
    <cellStyle name="Comma 52 2 7 2" xfId="20531" xr:uid="{B240469A-57C2-453E-A4DD-8B15A32678E3}"/>
    <cellStyle name="Comma 52 2 8" xfId="10473" xr:uid="{4EEDEF3A-3B21-4269-BAEB-4BDBF43622E1}"/>
    <cellStyle name="Comma 52 2 8 2" xfId="23696" xr:uid="{14818E5E-E166-48B0-BA5D-5D28DCAB57E4}"/>
    <cellStyle name="Comma 52 2 9" xfId="1224" xr:uid="{01EBD552-9A50-4E3B-8EC3-30476BE35BCB}"/>
    <cellStyle name="Comma 52 2 9 2" xfId="14449" xr:uid="{C2EE2D00-E83B-4F76-9A5D-75172E1209E3}"/>
    <cellStyle name="Comma 52 3" xfId="1360" xr:uid="{00F61767-24B0-4EDA-BE7F-3FC28F5DDB5C}"/>
    <cellStyle name="Comma 52 3 2" xfId="2197" xr:uid="{7EDA901E-2573-436A-A441-BF3384149BF4}"/>
    <cellStyle name="Comma 52 3 2 2" xfId="5252" xr:uid="{70529B1A-03FC-4BF0-9823-347E74E536FE}"/>
    <cellStyle name="Comma 52 3 2 2 2" xfId="18475" xr:uid="{7C68A642-E7AC-4318-8648-5DAF11905F94}"/>
    <cellStyle name="Comma 52 3 2 3" xfId="8415" xr:uid="{8E269AED-E724-4978-9B84-AEB2C7645F0C}"/>
    <cellStyle name="Comma 52 3 2 3 2" xfId="21638" xr:uid="{DB81CFC9-E36F-43AD-8309-466659F70961}"/>
    <cellStyle name="Comma 52 3 2 4" xfId="11580" xr:uid="{61A00B37-4633-4AEA-802C-F0D533FEF499}"/>
    <cellStyle name="Comma 52 3 2 4 2" xfId="24803" xr:uid="{579D0F0C-4B4B-4A01-BF2D-1FF72CE6C0A2}"/>
    <cellStyle name="Comma 52 3 2 5" xfId="15422" xr:uid="{FC15454F-6EF2-4E79-99BA-1E9466A8F6EB}"/>
    <cellStyle name="Comma 52 3 3" xfId="2886" xr:uid="{4BDCE12B-8586-4A87-81BF-6130B2093D7B}"/>
    <cellStyle name="Comma 52 3 3 2" xfId="5985" xr:uid="{43BF2631-B7C4-44A0-B5C3-505ADF5EBE43}"/>
    <cellStyle name="Comma 52 3 3 2 2" xfId="19208" xr:uid="{5C98FBF0-1C74-4BE8-98ED-32542B612156}"/>
    <cellStyle name="Comma 52 3 3 3" xfId="9148" xr:uid="{E34EE31F-46A4-4148-87EF-8193B4F284B6}"/>
    <cellStyle name="Comma 52 3 3 3 2" xfId="22371" xr:uid="{063540C1-F4BC-437B-A571-1765BA197CBC}"/>
    <cellStyle name="Comma 52 3 3 4" xfId="12313" xr:uid="{CB82C9C1-CD2D-439A-AC91-FA40BFB6E327}"/>
    <cellStyle name="Comma 52 3 3 4 2" xfId="25536" xr:uid="{28A323B1-A005-47E8-8516-EB86F5809F60}"/>
    <cellStyle name="Comma 52 3 3 5" xfId="16111" xr:uid="{36CCFE54-7B58-49FD-88FF-F824E3855C88}"/>
    <cellStyle name="Comma 52 3 4" xfId="3574" xr:uid="{2C569760-1CCD-4C4E-BCF9-1C760170937C}"/>
    <cellStyle name="Comma 52 3 4 2" xfId="6717" xr:uid="{5C1A63AE-74DB-4D56-B222-A3AAC0833E56}"/>
    <cellStyle name="Comma 52 3 4 2 2" xfId="19940" xr:uid="{0A536003-B961-477D-8B9E-0067AD31980F}"/>
    <cellStyle name="Comma 52 3 4 3" xfId="9880" xr:uid="{BE4AF7FF-3CAC-46E6-A2C0-A652A0EFA96C}"/>
    <cellStyle name="Comma 52 3 4 3 2" xfId="23103" xr:uid="{AD452796-3314-4B13-AC02-9B37E5872A40}"/>
    <cellStyle name="Comma 52 3 4 4" xfId="13045" xr:uid="{021E8849-BD65-4072-9068-D75BE512AD1B}"/>
    <cellStyle name="Comma 52 3 4 4 2" xfId="26268" xr:uid="{3CC5DC9E-A6D2-4B1F-B903-E4D949DDBFD2}"/>
    <cellStyle name="Comma 52 3 4 5" xfId="16799" xr:uid="{6E2C1D37-0D9E-4AFA-9493-20147B81FE63}"/>
    <cellStyle name="Comma 52 3 5" xfId="4304" xr:uid="{2E209B3A-19A2-4D99-B16E-95298FBF2076}"/>
    <cellStyle name="Comma 52 3 5 2" xfId="17527" xr:uid="{AE88E5C1-3908-49CF-9AC3-5137DAAC495B}"/>
    <cellStyle name="Comma 52 3 6" xfId="7467" xr:uid="{A070E988-95C8-4CA8-8A5E-55C31B920F6D}"/>
    <cellStyle name="Comma 52 3 6 2" xfId="20690" xr:uid="{1C47366A-A1D8-4DF3-9E6A-849C6D80CCEA}"/>
    <cellStyle name="Comma 52 3 7" xfId="10632" xr:uid="{1335BC03-506A-4F6C-AD3A-CA6B582F9FD0}"/>
    <cellStyle name="Comma 52 3 7 2" xfId="23855" xr:uid="{891C9B58-6AEA-418F-9E51-479C72EA06C5}"/>
    <cellStyle name="Comma 52 3 8" xfId="14585" xr:uid="{B18A30B1-6CF6-4859-9ED5-A917DA3A636B}"/>
    <cellStyle name="Comma 52 4" xfId="1681" xr:uid="{B8BE8C05-6A8F-4C10-A537-29977E3725A4}"/>
    <cellStyle name="Comma 52 4 2" xfId="4669" xr:uid="{B627C2D8-3CD2-495D-BE4A-E4E0EE0E0BE1}"/>
    <cellStyle name="Comma 52 4 2 2" xfId="17892" xr:uid="{8FC2A01C-1217-4366-9AFF-A0C39AF75284}"/>
    <cellStyle name="Comma 52 4 3" xfId="7832" xr:uid="{D3B18FFF-8137-48EE-8B95-DCB996595964}"/>
    <cellStyle name="Comma 52 4 3 2" xfId="21055" xr:uid="{675205E6-4553-40E5-8E60-0A5ADA0FEF54}"/>
    <cellStyle name="Comma 52 4 4" xfId="10997" xr:uid="{450C0CD1-2800-4438-AC5A-AB432F1F06A3}"/>
    <cellStyle name="Comma 52 4 4 2" xfId="24220" xr:uid="{03593261-DFDE-47F8-AA5C-E67A52F6256F}"/>
    <cellStyle name="Comma 52 4 5" xfId="14906" xr:uid="{D3295D7C-FEFE-4832-9B94-BB49128088EF}"/>
    <cellStyle name="Comma 52 5" xfId="1857" xr:uid="{4503808F-01C8-4D33-9CB8-046BF0CD5F77}"/>
    <cellStyle name="Comma 52 5 2" xfId="4889" xr:uid="{174DEEF8-6C38-49E5-921D-90AA9FC5BC9F}"/>
    <cellStyle name="Comma 52 5 2 2" xfId="18112" xr:uid="{63587A6B-9F90-461F-94E1-4695221A783D}"/>
    <cellStyle name="Comma 52 5 3" xfId="8052" xr:uid="{E98EA264-B136-4145-B93E-1AF2B3341D18}"/>
    <cellStyle name="Comma 52 5 3 2" xfId="21275" xr:uid="{37904785-C914-46DC-8DE9-9B47665C7F79}"/>
    <cellStyle name="Comma 52 5 4" xfId="11217" xr:uid="{7F6DBEA1-BA80-41F7-AE26-B5B95804B991}"/>
    <cellStyle name="Comma 52 5 4 2" xfId="24440" xr:uid="{59DB30C6-463C-448E-81B4-CD8122D206A8}"/>
    <cellStyle name="Comma 52 5 5" xfId="15082" xr:uid="{3B46EA7D-FC11-4E6E-86CD-EC91992CA197}"/>
    <cellStyle name="Comma 52 6" xfId="2545" xr:uid="{E932A602-20DC-4F7B-AAB3-FE352BCF085D}"/>
    <cellStyle name="Comma 52 6 2" xfId="5621" xr:uid="{1FF4034F-482E-426D-B385-0DC7C7F304B7}"/>
    <cellStyle name="Comma 52 6 2 2" xfId="18844" xr:uid="{2AB22B3A-A7DE-4944-8533-F6F8FCF0CDA0}"/>
    <cellStyle name="Comma 52 6 3" xfId="8784" xr:uid="{CCAB3581-D493-47BB-8DFA-7AE5C9534056}"/>
    <cellStyle name="Comma 52 6 3 2" xfId="22007" xr:uid="{2DCF2EBB-5A33-40D0-974A-865E9A5B8EA0}"/>
    <cellStyle name="Comma 52 6 4" xfId="11949" xr:uid="{80663A39-4B78-44A4-9512-B0C391CBD0E1}"/>
    <cellStyle name="Comma 52 6 4 2" xfId="25172" xr:uid="{2FDE4552-4840-4186-BE25-BC6008192FE7}"/>
    <cellStyle name="Comma 52 6 5" xfId="15770" xr:uid="{1FE81A03-AD51-42C0-9709-939A2491BC01}"/>
    <cellStyle name="Comma 52 7" xfId="3234" xr:uid="{F92E9240-EE04-4CC7-BB00-08BC3BC5E537}"/>
    <cellStyle name="Comma 52 7 2" xfId="6354" xr:uid="{5D7F7ED8-06D2-4EEE-8990-4F8EDD3515B4}"/>
    <cellStyle name="Comma 52 7 2 2" xfId="19577" xr:uid="{ECE1D3D1-D6F3-48D4-B00B-314676403EF5}"/>
    <cellStyle name="Comma 52 7 3" xfId="9517" xr:uid="{FB35F126-4436-4310-91EC-3CBD6FDCAA2A}"/>
    <cellStyle name="Comma 52 7 3 2" xfId="22740" xr:uid="{225FC160-0DAC-49C3-A957-91D778040A9C}"/>
    <cellStyle name="Comma 52 7 4" xfId="12682" xr:uid="{DC97F043-60AD-43D8-8972-44C0901B7610}"/>
    <cellStyle name="Comma 52 7 4 2" xfId="25905" xr:uid="{23F6E3BC-0CCB-4C24-97B3-A7C3FAA8D835}"/>
    <cellStyle name="Comma 52 7 5" xfId="16459" xr:uid="{C5104BE9-ED07-42D7-8017-C41FB38DBFF1}"/>
    <cellStyle name="Comma 52 8" xfId="3962" xr:uid="{899C2EB0-E2BF-40BA-B417-F65181F41DC1}"/>
    <cellStyle name="Comma 52 8 2" xfId="17185" xr:uid="{A825CB76-C73C-4BD9-9D72-D9FE64BC84BA}"/>
    <cellStyle name="Comma 52 9" xfId="7116" xr:uid="{0628C15E-68A1-4438-B9B0-86C224594D95}"/>
    <cellStyle name="Comma 52 9 2" xfId="20339" xr:uid="{B7A5F80E-5396-47BA-837E-82619324C0A8}"/>
    <cellStyle name="Comma 53" xfId="269" xr:uid="{AAF7CA97-C0A2-43A2-9BB0-5E133B29D4E2}"/>
    <cellStyle name="Comma 53 10" xfId="10288" xr:uid="{8557109B-A2A5-4DA3-B836-B9BBB11A1B13}"/>
    <cellStyle name="Comma 53 10 2" xfId="23511" xr:uid="{AF105F82-7610-4607-85F5-42817CF7BC38}"/>
    <cellStyle name="Comma 53 11" xfId="1070" xr:uid="{3BE634CB-7216-4D81-9ABD-B2A2E9292C7A}"/>
    <cellStyle name="Comma 53 11 2" xfId="14295" xr:uid="{7344C1A8-442A-4A60-BCD7-066C493B7139}"/>
    <cellStyle name="Comma 53 12" xfId="13566" xr:uid="{0FF6D886-BAEE-4A78-94C8-8244F031D018}"/>
    <cellStyle name="Comma 53 2" xfId="500" xr:uid="{4441A2DE-E431-4F77-AA8A-BF87727104A1}"/>
    <cellStyle name="Comma 53 2 10" xfId="13776" xr:uid="{BBA453C5-10D6-43FE-ABE5-896D1E846F2C}"/>
    <cellStyle name="Comma 53 2 2" xfId="1549" xr:uid="{DDAC3FC6-C3EB-4B42-BD4C-CFB32E5005A8}"/>
    <cellStyle name="Comma 53 2 2 2" xfId="2409" xr:uid="{D1F49165-995F-48C6-BD64-FEAB8D0F4A6D}"/>
    <cellStyle name="Comma 53 2 2 2 2" xfId="5464" xr:uid="{1566CA02-C84B-44FE-B5B1-455151AE9DC0}"/>
    <cellStyle name="Comma 53 2 2 2 2 2" xfId="18687" xr:uid="{95730C72-A001-4FCC-9058-077ED5F88055}"/>
    <cellStyle name="Comma 53 2 2 2 3" xfId="8627" xr:uid="{66C5B625-35F6-41DF-9D39-646837473A9F}"/>
    <cellStyle name="Comma 53 2 2 2 3 2" xfId="21850" xr:uid="{1FD2D768-E2F0-4AD3-A304-B91B103A662B}"/>
    <cellStyle name="Comma 53 2 2 2 4" xfId="11792" xr:uid="{E0E0594E-5386-42A4-AB04-590187BC565A}"/>
    <cellStyle name="Comma 53 2 2 2 4 2" xfId="25015" xr:uid="{26484FFF-BEE0-4454-819A-18183B547566}"/>
    <cellStyle name="Comma 53 2 2 2 5" xfId="15634" xr:uid="{26B65977-D7A1-4928-B4E2-1723734032ED}"/>
    <cellStyle name="Comma 53 2 2 3" xfId="3098" xr:uid="{AB2EBF16-6F9A-46B2-92AD-6268102BE853}"/>
    <cellStyle name="Comma 53 2 2 3 2" xfId="6197" xr:uid="{1D8235F0-D932-4CE3-BA0A-86D8024C95DC}"/>
    <cellStyle name="Comma 53 2 2 3 2 2" xfId="19420" xr:uid="{4002A72B-1E09-4CC3-B4AF-92B09E100DAE}"/>
    <cellStyle name="Comma 53 2 2 3 3" xfId="9360" xr:uid="{8709CCFB-6147-435D-A23E-37C9E9B68FF7}"/>
    <cellStyle name="Comma 53 2 2 3 3 2" xfId="22583" xr:uid="{70727C37-F894-42C1-8287-5EB56A3E8700}"/>
    <cellStyle name="Comma 53 2 2 3 4" xfId="12525" xr:uid="{B84FF18A-B710-4BC4-AC5E-91C7D6E03880}"/>
    <cellStyle name="Comma 53 2 2 3 4 2" xfId="25748" xr:uid="{838969FD-DE73-484C-A0B1-B0F15B7EB511}"/>
    <cellStyle name="Comma 53 2 2 3 5" xfId="16323" xr:uid="{B96B1CFA-A1DD-4158-9F2A-1E74DE382807}"/>
    <cellStyle name="Comma 53 2 2 4" xfId="3786" xr:uid="{C9663BA0-8A32-49A4-B109-658F35412990}"/>
    <cellStyle name="Comma 53 2 2 4 2" xfId="6929" xr:uid="{1A05E52D-6436-4B1A-A8F4-99D8C047E9F5}"/>
    <cellStyle name="Comma 53 2 2 4 2 2" xfId="20152" xr:uid="{9BAE1F25-E2F6-4659-9A2B-804332CAF4B8}"/>
    <cellStyle name="Comma 53 2 2 4 3" xfId="10092" xr:uid="{6FA2BD4B-8770-4EA8-810D-37EC776AC180}"/>
    <cellStyle name="Comma 53 2 2 4 3 2" xfId="23315" xr:uid="{F3D8FB4E-4F37-498D-89E4-C8ADAE456E89}"/>
    <cellStyle name="Comma 53 2 2 4 4" xfId="13257" xr:uid="{2A582BF9-3818-40A3-8957-8D6FC34520EE}"/>
    <cellStyle name="Comma 53 2 2 4 4 2" xfId="26480" xr:uid="{1F0D2D0C-BD98-44AE-8994-A69465CCD148}"/>
    <cellStyle name="Comma 53 2 2 4 5" xfId="17011" xr:uid="{FBC48D45-1DF0-4CFB-9A2B-33FD5237D2EF}"/>
    <cellStyle name="Comma 53 2 2 5" xfId="4516" xr:uid="{DEB7FB1D-3140-448B-BB46-FD2CC3577109}"/>
    <cellStyle name="Comma 53 2 2 5 2" xfId="17739" xr:uid="{4100E88E-F1D0-43AA-A834-F1E06E3428FA}"/>
    <cellStyle name="Comma 53 2 2 6" xfId="7679" xr:uid="{889A3668-AE18-4BB5-A9CB-0E8BA3339E91}"/>
    <cellStyle name="Comma 53 2 2 6 2" xfId="20902" xr:uid="{FA96ADCC-0E93-4D6F-BD4D-07741765ABFA}"/>
    <cellStyle name="Comma 53 2 2 7" xfId="10844" xr:uid="{2AC7B761-FFBC-4FDA-A88A-A41330CA48FF}"/>
    <cellStyle name="Comma 53 2 2 7 2" xfId="24067" xr:uid="{A5A21E48-BC18-45AA-B4D8-8BFB7EF40D27}"/>
    <cellStyle name="Comma 53 2 2 8" xfId="14774" xr:uid="{7621D5FF-48FA-42BE-834C-DA64EFAC9522}"/>
    <cellStyle name="Comma 53 2 3" xfId="2045" xr:uid="{783A82B3-E366-46E6-AAE4-C18F96880BE3}"/>
    <cellStyle name="Comma 53 2 3 2" xfId="5100" xr:uid="{2236ACCB-FFF8-4634-9796-3BC7DF84BAEE}"/>
    <cellStyle name="Comma 53 2 3 2 2" xfId="18323" xr:uid="{B49F1242-E503-4369-96DB-3DAA5EAF8850}"/>
    <cellStyle name="Comma 53 2 3 3" xfId="8263" xr:uid="{F141F22A-E91E-4DB4-8186-B351F8CDA9E7}"/>
    <cellStyle name="Comma 53 2 3 3 2" xfId="21486" xr:uid="{2412DE48-B5FD-4B87-849E-FB2B64576FE6}"/>
    <cellStyle name="Comma 53 2 3 4" xfId="11428" xr:uid="{2D9C5C56-1C81-4CFD-A944-DC6E3553CA35}"/>
    <cellStyle name="Comma 53 2 3 4 2" xfId="24651" xr:uid="{033E905B-14FC-4621-9F76-2DF078D6EA16}"/>
    <cellStyle name="Comma 53 2 3 5" xfId="15270" xr:uid="{A2F639A0-F8C2-436A-871C-30A1B939F571}"/>
    <cellStyle name="Comma 53 2 4" xfId="2734" xr:uid="{08CA8AD8-58C6-498C-B0F9-FC38FB6D9F9E}"/>
    <cellStyle name="Comma 53 2 4 2" xfId="5833" xr:uid="{B6B427F0-E5F9-4C42-9F23-8517086DF38B}"/>
    <cellStyle name="Comma 53 2 4 2 2" xfId="19056" xr:uid="{E99D3634-ED78-437A-8A7C-67735128BBFD}"/>
    <cellStyle name="Comma 53 2 4 3" xfId="8996" xr:uid="{BB83CCEE-0B8C-4025-B9F1-83843C03619F}"/>
    <cellStyle name="Comma 53 2 4 3 2" xfId="22219" xr:uid="{1CEBF91D-373D-4FB6-A5A2-5C2A2826121C}"/>
    <cellStyle name="Comma 53 2 4 4" xfId="12161" xr:uid="{FC0E6C3C-97EF-491B-85A0-3AF9F1444911}"/>
    <cellStyle name="Comma 53 2 4 4 2" xfId="25384" xr:uid="{9F9A0990-D15F-46A2-BE7F-99A709AC331F}"/>
    <cellStyle name="Comma 53 2 4 5" xfId="15959" xr:uid="{2A141662-EE31-45E0-9ED5-1C9F273E0664}"/>
    <cellStyle name="Comma 53 2 5" xfId="3422" xr:uid="{489A81FD-610F-451E-B44F-097D0CB54087}"/>
    <cellStyle name="Comma 53 2 5 2" xfId="6565" xr:uid="{DC7C9E45-7964-4C78-88EA-C69E474EE5E7}"/>
    <cellStyle name="Comma 53 2 5 2 2" xfId="19788" xr:uid="{F38A5ED2-89FF-4A17-8A7E-81D6EE4E649A}"/>
    <cellStyle name="Comma 53 2 5 3" xfId="9728" xr:uid="{90255608-30A2-4856-8D9F-BBD873313EF9}"/>
    <cellStyle name="Comma 53 2 5 3 2" xfId="22951" xr:uid="{D48CE64C-EA8C-4354-9079-C973CB19F8E3}"/>
    <cellStyle name="Comma 53 2 5 4" xfId="12893" xr:uid="{42CC2E89-A0B5-47BE-B650-457BA307F354}"/>
    <cellStyle name="Comma 53 2 5 4 2" xfId="26116" xr:uid="{320F9E86-4593-4259-9797-50FEEABD34AD}"/>
    <cellStyle name="Comma 53 2 5 5" xfId="16647" xr:uid="{22C151EF-8F5F-4F88-B112-FE4AB2A2F0C4}"/>
    <cellStyle name="Comma 53 2 6" xfId="4152" xr:uid="{D631E0D4-260D-4243-924A-F09184BF09FB}"/>
    <cellStyle name="Comma 53 2 6 2" xfId="17375" xr:uid="{F1A8FE7A-5708-4C23-B42D-816FECAAEB52}"/>
    <cellStyle name="Comma 53 2 7" xfId="7315" xr:uid="{DCF5BDC8-C01B-4AA6-854E-20B0AC198C0C}"/>
    <cellStyle name="Comma 53 2 7 2" xfId="20538" xr:uid="{21A3730E-77A1-492F-A317-9E31EE333886}"/>
    <cellStyle name="Comma 53 2 8" xfId="10480" xr:uid="{02762CCB-D8F0-46DE-ADC3-3CD3CACDB5EC}"/>
    <cellStyle name="Comma 53 2 8 2" xfId="23703" xr:uid="{39732560-B534-45F3-B8F0-49F24B1F8785}"/>
    <cellStyle name="Comma 53 2 9" xfId="1231" xr:uid="{1A374745-8B26-45B1-B886-5E530D80088C}"/>
    <cellStyle name="Comma 53 2 9 2" xfId="14456" xr:uid="{E52AD07D-4391-49AD-95C1-B3D3DC3A6AFD}"/>
    <cellStyle name="Comma 53 3" xfId="1367" xr:uid="{65393585-EA18-45BF-9AE1-E22D5C83D008}"/>
    <cellStyle name="Comma 53 3 2" xfId="2204" xr:uid="{69A8BB1D-68B6-4524-AEC3-7BB42398E1ED}"/>
    <cellStyle name="Comma 53 3 2 2" xfId="5259" xr:uid="{62B8EA97-A014-49C2-A337-B5F655CD7DE4}"/>
    <cellStyle name="Comma 53 3 2 2 2" xfId="18482" xr:uid="{F5677511-5AFC-45B6-9345-91CED275A813}"/>
    <cellStyle name="Comma 53 3 2 3" xfId="8422" xr:uid="{A6AC9A55-0393-4259-8399-66F0FFD1FC9F}"/>
    <cellStyle name="Comma 53 3 2 3 2" xfId="21645" xr:uid="{86CC59C7-C2AC-4047-A06B-CB528B37FB66}"/>
    <cellStyle name="Comma 53 3 2 4" xfId="11587" xr:uid="{AF473C5A-072B-4A1B-B980-C42A08AE1079}"/>
    <cellStyle name="Comma 53 3 2 4 2" xfId="24810" xr:uid="{C836DC7D-863C-4688-80E9-A4083957A6ED}"/>
    <cellStyle name="Comma 53 3 2 5" xfId="15429" xr:uid="{3B6D35DD-D384-47D1-A1CE-F0FF3A308BC9}"/>
    <cellStyle name="Comma 53 3 3" xfId="2893" xr:uid="{FF9F31BC-AF2E-44FE-B885-9562695D8A64}"/>
    <cellStyle name="Comma 53 3 3 2" xfId="5992" xr:uid="{F6288F0C-8C54-4F3D-937B-EE062AA8F5C1}"/>
    <cellStyle name="Comma 53 3 3 2 2" xfId="19215" xr:uid="{A6134820-357B-4245-A897-11369CDC4F6D}"/>
    <cellStyle name="Comma 53 3 3 3" xfId="9155" xr:uid="{0F19E34D-716E-4132-88B5-6048A86C6571}"/>
    <cellStyle name="Comma 53 3 3 3 2" xfId="22378" xr:uid="{5DE766AE-AF15-4FD8-B587-91B1D1C63B10}"/>
    <cellStyle name="Comma 53 3 3 4" xfId="12320" xr:uid="{5E7FACCB-2E53-4E91-9A8D-C422B5B35558}"/>
    <cellStyle name="Comma 53 3 3 4 2" xfId="25543" xr:uid="{E0B2A1D8-6B41-4FF3-AFA3-3E9176B6A59C}"/>
    <cellStyle name="Comma 53 3 3 5" xfId="16118" xr:uid="{9543ADD8-78EE-492E-A928-074A2BAD8AD5}"/>
    <cellStyle name="Comma 53 3 4" xfId="3581" xr:uid="{00AB3B75-CBAE-4346-B49E-0F02D4091C0C}"/>
    <cellStyle name="Comma 53 3 4 2" xfId="6724" xr:uid="{EBD1CEF1-4DFC-46DD-A29D-0D73BBB69CFD}"/>
    <cellStyle name="Comma 53 3 4 2 2" xfId="19947" xr:uid="{037631D5-E0B6-4678-9B99-888500916ADF}"/>
    <cellStyle name="Comma 53 3 4 3" xfId="9887" xr:uid="{83BB15F2-D7AC-4CFA-9B18-FD1B66F08CBB}"/>
    <cellStyle name="Comma 53 3 4 3 2" xfId="23110" xr:uid="{29B8D24A-3465-4E42-9F09-F597B0D945E7}"/>
    <cellStyle name="Comma 53 3 4 4" xfId="13052" xr:uid="{0925EF86-4FBC-4FAC-B72F-F70234CD09EB}"/>
    <cellStyle name="Comma 53 3 4 4 2" xfId="26275" xr:uid="{F8DDF692-44EC-41AC-A08B-20ABCB1B2A63}"/>
    <cellStyle name="Comma 53 3 4 5" xfId="16806" xr:uid="{34B0DFFE-9CF2-412F-B1ED-E9488C75869B}"/>
    <cellStyle name="Comma 53 3 5" xfId="4311" xr:uid="{6574276C-489D-4BB1-9E67-B93D4198DAD1}"/>
    <cellStyle name="Comma 53 3 5 2" xfId="17534" xr:uid="{3F8146A0-EF32-4DE5-9CA0-8B7EF69766EE}"/>
    <cellStyle name="Comma 53 3 6" xfId="7474" xr:uid="{7F8F7B6E-C827-4B2F-867C-841ACBC75501}"/>
    <cellStyle name="Comma 53 3 6 2" xfId="20697" xr:uid="{EAA06B91-D3EC-449D-805E-9EBA5DD2FD6C}"/>
    <cellStyle name="Comma 53 3 7" xfId="10639" xr:uid="{35909A48-8550-4337-9E4D-98D8D9487C6C}"/>
    <cellStyle name="Comma 53 3 7 2" xfId="23862" xr:uid="{A233C1D2-3DAF-4A77-A72E-8B87EAA47EEF}"/>
    <cellStyle name="Comma 53 3 8" xfId="14592" xr:uid="{780F7A6C-0CCF-4C76-9EB9-3CF04E83B582}"/>
    <cellStyle name="Comma 53 4" xfId="1688" xr:uid="{7983D409-9702-4642-8C74-174DE1BEBC25}"/>
    <cellStyle name="Comma 53 4 2" xfId="4676" xr:uid="{7B16F7E8-793C-4FBB-977B-551BDF065073}"/>
    <cellStyle name="Comma 53 4 2 2" xfId="17899" xr:uid="{F1F751C0-E064-48F9-8151-86E40F94492D}"/>
    <cellStyle name="Comma 53 4 3" xfId="7839" xr:uid="{46B473E9-C6E7-41A1-8ADD-122B7FF9F65F}"/>
    <cellStyle name="Comma 53 4 3 2" xfId="21062" xr:uid="{7157C8F4-999D-49FB-AF31-383368F10938}"/>
    <cellStyle name="Comma 53 4 4" xfId="11004" xr:uid="{1C346B29-A227-486F-AA71-7C74547C9D58}"/>
    <cellStyle name="Comma 53 4 4 2" xfId="24227" xr:uid="{956B208F-F2E2-4EE3-8F69-A618666EA6FD}"/>
    <cellStyle name="Comma 53 4 5" xfId="14913" xr:uid="{590EA188-28CC-40C9-AC13-4836B78B6FC7}"/>
    <cellStyle name="Comma 53 5" xfId="1864" xr:uid="{FF01131A-7DA0-43B4-BD23-C45DC5CBB2D2}"/>
    <cellStyle name="Comma 53 5 2" xfId="4896" xr:uid="{FA4A605A-7331-4BE2-BD27-3EC66AC8B407}"/>
    <cellStyle name="Comma 53 5 2 2" xfId="18119" xr:uid="{D7736096-A4FC-4FC8-929C-683B7E024ADF}"/>
    <cellStyle name="Comma 53 5 3" xfId="8059" xr:uid="{C03AB6D4-EF6D-4D63-BC80-373E33412D32}"/>
    <cellStyle name="Comma 53 5 3 2" xfId="21282" xr:uid="{373A07B7-C53E-4FA7-B561-C29D16FF159E}"/>
    <cellStyle name="Comma 53 5 4" xfId="11224" xr:uid="{C34433F1-E0B4-4E19-9CC7-E4E527960FD4}"/>
    <cellStyle name="Comma 53 5 4 2" xfId="24447" xr:uid="{A18B513C-C1BE-420E-8B88-DC4E00761938}"/>
    <cellStyle name="Comma 53 5 5" xfId="15089" xr:uid="{94D74B2C-4F81-4DE2-89B7-D49F408C99AE}"/>
    <cellStyle name="Comma 53 6" xfId="2552" xr:uid="{CD5F5DB6-5578-48A8-B83E-8FE7D67C0275}"/>
    <cellStyle name="Comma 53 6 2" xfId="5628" xr:uid="{6B8F4531-D929-4A8D-B563-FE260AC2E2BB}"/>
    <cellStyle name="Comma 53 6 2 2" xfId="18851" xr:uid="{FA7A6097-37FC-4C0E-A461-ECC84DFED14B}"/>
    <cellStyle name="Comma 53 6 3" xfId="8791" xr:uid="{A7E3F667-CF9A-4276-A4AD-528D4E1A7795}"/>
    <cellStyle name="Comma 53 6 3 2" xfId="22014" xr:uid="{61DC2C1D-A0E3-416C-9831-6BE09C1F8DB6}"/>
    <cellStyle name="Comma 53 6 4" xfId="11956" xr:uid="{001DF225-81BB-4181-985F-D072F84DCF06}"/>
    <cellStyle name="Comma 53 6 4 2" xfId="25179" xr:uid="{FACDC94F-33B4-4560-9A83-D897B282BEE6}"/>
    <cellStyle name="Comma 53 6 5" xfId="15777" xr:uid="{9A7F3083-002C-4FEB-A2B2-9049EE57FE95}"/>
    <cellStyle name="Comma 53 7" xfId="3241" xr:uid="{BDEAC742-DC10-4EC7-9D73-F76EC480F491}"/>
    <cellStyle name="Comma 53 7 2" xfId="6361" xr:uid="{00345411-F091-422B-BD00-C0017629413D}"/>
    <cellStyle name="Comma 53 7 2 2" xfId="19584" xr:uid="{7F6BBC5A-81D2-4EF2-83D2-D2A31DEF6061}"/>
    <cellStyle name="Comma 53 7 3" xfId="9524" xr:uid="{D3412149-9920-4ECC-9EA1-5326BE3D202F}"/>
    <cellStyle name="Comma 53 7 3 2" xfId="22747" xr:uid="{379C5BA9-B161-4D4A-B9BE-6EB1FB109BEB}"/>
    <cellStyle name="Comma 53 7 4" xfId="12689" xr:uid="{63928C51-153A-4455-97FE-2D57EAA79366}"/>
    <cellStyle name="Comma 53 7 4 2" xfId="25912" xr:uid="{E2368202-AEFE-45FF-909C-A2576EBADFFE}"/>
    <cellStyle name="Comma 53 7 5" xfId="16466" xr:uid="{66D97FBF-BF51-4B25-942C-1FCFCD22D7B1}"/>
    <cellStyle name="Comma 53 8" xfId="3969" xr:uid="{4F5D70B2-FD4E-4415-A005-76CADAE5F197}"/>
    <cellStyle name="Comma 53 8 2" xfId="17192" xr:uid="{AA8F8CE2-DFF6-4216-896E-D37468F8219C}"/>
    <cellStyle name="Comma 53 9" xfId="7123" xr:uid="{087EB6AC-ADB2-4E42-9495-E877752BA7D7}"/>
    <cellStyle name="Comma 53 9 2" xfId="20346" xr:uid="{FE2F0A23-C566-4881-8B17-B6EA41F69851}"/>
    <cellStyle name="Comma 54" xfId="252" xr:uid="{45FA12BA-1B56-4979-AC9C-DD317AB2B655}"/>
    <cellStyle name="Comma 54 10" xfId="10280" xr:uid="{F68351ED-C24D-495E-9FBE-77E827046F3D}"/>
    <cellStyle name="Comma 54 10 2" xfId="23503" xr:uid="{A259B5B1-C4AD-46E2-8161-B68FEF2B83AC}"/>
    <cellStyle name="Comma 54 11" xfId="1062" xr:uid="{71F93813-19DE-42CD-9C55-D2D8FAF8591D}"/>
    <cellStyle name="Comma 54 11 2" xfId="14287" xr:uid="{6AEE482C-1840-436F-9967-70FBDD6D998F}"/>
    <cellStyle name="Comma 54 12" xfId="13558" xr:uid="{F26FAB35-CB4B-4ACC-8504-EA28BCD675A9}"/>
    <cellStyle name="Comma 54 2" xfId="492" xr:uid="{2E4721A9-0C82-474B-9D8F-2BC4898ADAED}"/>
    <cellStyle name="Comma 54 2 10" xfId="13768" xr:uid="{C843BCD4-67C8-457C-A0C6-5CE4CEB9B7BA}"/>
    <cellStyle name="Comma 54 2 2" xfId="1541" xr:uid="{32A89FEF-033B-4DC5-8C62-7B4F245D905F}"/>
    <cellStyle name="Comma 54 2 2 2" xfId="2401" xr:uid="{04480550-4A7E-42CF-9B47-CAEF6E01E6E5}"/>
    <cellStyle name="Comma 54 2 2 2 2" xfId="5456" xr:uid="{BD761987-14BF-4D6B-A9BB-881D7EEFFCDB}"/>
    <cellStyle name="Comma 54 2 2 2 2 2" xfId="18679" xr:uid="{EBDA9D1F-DE61-482B-B9FE-5BB39FAF9349}"/>
    <cellStyle name="Comma 54 2 2 2 3" xfId="8619" xr:uid="{9552C62A-1F44-4703-9305-90BA86C8957B}"/>
    <cellStyle name="Comma 54 2 2 2 3 2" xfId="21842" xr:uid="{773A4517-67CC-499B-B8C1-3321177CA3D4}"/>
    <cellStyle name="Comma 54 2 2 2 4" xfId="11784" xr:uid="{710F8C94-D6B5-4B1D-94F0-D2DFBFDA3C15}"/>
    <cellStyle name="Comma 54 2 2 2 4 2" xfId="25007" xr:uid="{3B249314-D3E7-4FB5-B361-27998AA0ECDA}"/>
    <cellStyle name="Comma 54 2 2 2 5" xfId="15626" xr:uid="{8ACA5BEC-53E5-424F-8E96-5279012E6CD7}"/>
    <cellStyle name="Comma 54 2 2 3" xfId="3090" xr:uid="{17386F45-1836-40CA-BBFC-8F589BB74A9D}"/>
    <cellStyle name="Comma 54 2 2 3 2" xfId="6189" xr:uid="{6842F388-DF14-401A-85E9-802F6E2EC259}"/>
    <cellStyle name="Comma 54 2 2 3 2 2" xfId="19412" xr:uid="{1FC701C7-E847-4509-BD4D-5A191BDF2A61}"/>
    <cellStyle name="Comma 54 2 2 3 3" xfId="9352" xr:uid="{C564C9CD-89D6-4282-ADF1-F2AFAABB0F1D}"/>
    <cellStyle name="Comma 54 2 2 3 3 2" xfId="22575" xr:uid="{E3DD7BFB-452F-4D70-8C89-548C56B392CA}"/>
    <cellStyle name="Comma 54 2 2 3 4" xfId="12517" xr:uid="{9E9237A2-DE8D-4974-AEEA-978E1CBA4547}"/>
    <cellStyle name="Comma 54 2 2 3 4 2" xfId="25740" xr:uid="{49B39B3F-9EA2-4A62-8927-386602D2C22E}"/>
    <cellStyle name="Comma 54 2 2 3 5" xfId="16315" xr:uid="{F8274F44-96CB-49FE-A2C0-3FDDA99884B2}"/>
    <cellStyle name="Comma 54 2 2 4" xfId="3778" xr:uid="{30B8A74C-61E0-4999-9E2B-437012D44F0C}"/>
    <cellStyle name="Comma 54 2 2 4 2" xfId="6921" xr:uid="{D03B9B56-EEAF-47DF-B860-4A218078A09F}"/>
    <cellStyle name="Comma 54 2 2 4 2 2" xfId="20144" xr:uid="{18091926-55B0-418F-924E-3733C613095B}"/>
    <cellStyle name="Comma 54 2 2 4 3" xfId="10084" xr:uid="{EE240B99-0187-4089-846A-68A0A156F5A5}"/>
    <cellStyle name="Comma 54 2 2 4 3 2" xfId="23307" xr:uid="{4025B0B0-E9EB-49CB-8BD9-22A5CE5B16AE}"/>
    <cellStyle name="Comma 54 2 2 4 4" xfId="13249" xr:uid="{9945F87E-2D1A-4C11-8EFD-B3AA44B68356}"/>
    <cellStyle name="Comma 54 2 2 4 4 2" xfId="26472" xr:uid="{BBC6521C-6764-44D2-944E-C2131B2ED639}"/>
    <cellStyle name="Comma 54 2 2 4 5" xfId="17003" xr:uid="{77D965B2-5AE8-4B18-A6A5-FA4765C2BA8F}"/>
    <cellStyle name="Comma 54 2 2 5" xfId="4508" xr:uid="{7F87615A-C8FE-47BF-BC1E-7F55F92191DC}"/>
    <cellStyle name="Comma 54 2 2 5 2" xfId="17731" xr:uid="{2A3CB225-01C4-4178-9938-D03C7697E0D3}"/>
    <cellStyle name="Comma 54 2 2 6" xfId="7671" xr:uid="{1CEA3326-1DD4-4AA7-A931-149B14B847B1}"/>
    <cellStyle name="Comma 54 2 2 6 2" xfId="20894" xr:uid="{52E85D95-DE26-438D-90A6-186BC76BA835}"/>
    <cellStyle name="Comma 54 2 2 7" xfId="10836" xr:uid="{1ED9D98C-88F4-4511-9CA9-6319AB3E391A}"/>
    <cellStyle name="Comma 54 2 2 7 2" xfId="24059" xr:uid="{825FD1D8-7A38-45E4-8218-AA82F8F6F1AA}"/>
    <cellStyle name="Comma 54 2 2 8" xfId="14766" xr:uid="{178003BB-ACCA-4639-971B-4F5E0049D53E}"/>
    <cellStyle name="Comma 54 2 3" xfId="2037" xr:uid="{3FE95EA8-FFA8-44DC-8542-8E1449F0EB9D}"/>
    <cellStyle name="Comma 54 2 3 2" xfId="5092" xr:uid="{56FCCA8E-422B-4E13-9442-A509FD6C8169}"/>
    <cellStyle name="Comma 54 2 3 2 2" xfId="18315" xr:uid="{478DAB38-07B3-4922-B641-FF9F22587DC4}"/>
    <cellStyle name="Comma 54 2 3 3" xfId="8255" xr:uid="{F309D748-47E3-46DF-A2FF-4E1A410D66D4}"/>
    <cellStyle name="Comma 54 2 3 3 2" xfId="21478" xr:uid="{DCF4FD7B-77A6-4556-AB66-0A6A4C9B7CEB}"/>
    <cellStyle name="Comma 54 2 3 4" xfId="11420" xr:uid="{2045ACBB-9E79-4A1B-B265-44435C5578FE}"/>
    <cellStyle name="Comma 54 2 3 4 2" xfId="24643" xr:uid="{CDC4F922-7BF1-4F66-94F1-2C75E0428B1B}"/>
    <cellStyle name="Comma 54 2 3 5" xfId="15262" xr:uid="{CF4E0680-394D-46F7-A744-3CE17B74F503}"/>
    <cellStyle name="Comma 54 2 4" xfId="2726" xr:uid="{482686E3-27FB-4043-BFDF-A19EBF377A10}"/>
    <cellStyle name="Comma 54 2 4 2" xfId="5825" xr:uid="{4F3356E8-8CFB-469B-946A-BBC41E8F0D7E}"/>
    <cellStyle name="Comma 54 2 4 2 2" xfId="19048" xr:uid="{6EDEEDE9-402C-4E82-973F-04D53D0EE880}"/>
    <cellStyle name="Comma 54 2 4 3" xfId="8988" xr:uid="{2CD3DBC5-DD46-477A-A131-00C0B84959A7}"/>
    <cellStyle name="Comma 54 2 4 3 2" xfId="22211" xr:uid="{69E56510-1684-405A-B0FD-C60E243143B4}"/>
    <cellStyle name="Comma 54 2 4 4" xfId="12153" xr:uid="{803EA5CD-A141-4FA8-A636-5501E09FAA90}"/>
    <cellStyle name="Comma 54 2 4 4 2" xfId="25376" xr:uid="{F8338CF7-2B69-494C-981E-99B08CBE9020}"/>
    <cellStyle name="Comma 54 2 4 5" xfId="15951" xr:uid="{B8CB2A78-6CE7-4E7D-B15D-BDFAE9FA0886}"/>
    <cellStyle name="Comma 54 2 5" xfId="3414" xr:uid="{AA6090F4-AF23-4D44-89C0-8DC4CF4E59C6}"/>
    <cellStyle name="Comma 54 2 5 2" xfId="6557" xr:uid="{33CD1B13-29BF-4AD6-BC4D-CAEF237DE509}"/>
    <cellStyle name="Comma 54 2 5 2 2" xfId="19780" xr:uid="{0967114C-4284-472B-A7FB-CE13EAB5152A}"/>
    <cellStyle name="Comma 54 2 5 3" xfId="9720" xr:uid="{11CE9BDB-5D09-465D-A012-0895C7BA444F}"/>
    <cellStyle name="Comma 54 2 5 3 2" xfId="22943" xr:uid="{66734F64-EBDA-4539-8D18-168A2D27C4AF}"/>
    <cellStyle name="Comma 54 2 5 4" xfId="12885" xr:uid="{07BEBD0C-2E1F-47FA-B648-BD9F2CDD9A45}"/>
    <cellStyle name="Comma 54 2 5 4 2" xfId="26108" xr:uid="{E69B3E4A-7D3A-4387-B80F-C5F4EA0103FA}"/>
    <cellStyle name="Comma 54 2 5 5" xfId="16639" xr:uid="{F11277F6-4569-4104-942A-D26A0EA283F1}"/>
    <cellStyle name="Comma 54 2 6" xfId="4144" xr:uid="{E182FE2B-BE40-41E5-BCC5-9C0668233EC9}"/>
    <cellStyle name="Comma 54 2 6 2" xfId="17367" xr:uid="{70BB1CA6-D833-426D-94FB-E473E97E9D85}"/>
    <cellStyle name="Comma 54 2 7" xfId="7307" xr:uid="{12B022F8-EECA-4A45-A23E-573AA46FD890}"/>
    <cellStyle name="Comma 54 2 7 2" xfId="20530" xr:uid="{320BCC61-9C35-4E7D-9A29-00265091082F}"/>
    <cellStyle name="Comma 54 2 8" xfId="10472" xr:uid="{EC6D4AD8-A2FA-4264-A527-FA902BF896DF}"/>
    <cellStyle name="Comma 54 2 8 2" xfId="23695" xr:uid="{F2D9E668-5371-4F57-84CB-A0F1E1B50521}"/>
    <cellStyle name="Comma 54 2 9" xfId="1223" xr:uid="{09A2938C-E4A6-4AAB-996F-C0E2FC4EBE81}"/>
    <cellStyle name="Comma 54 2 9 2" xfId="14448" xr:uid="{9FA055BB-DD73-4273-BB28-AABC45634B21}"/>
    <cellStyle name="Comma 54 3" xfId="1359" xr:uid="{CC8089C1-8A15-4D15-A014-E2EE38C6D473}"/>
    <cellStyle name="Comma 54 3 2" xfId="2196" xr:uid="{3EE29560-7C17-4C7C-8FDA-F0FA79EDDD92}"/>
    <cellStyle name="Comma 54 3 2 2" xfId="5251" xr:uid="{B06C7DCF-81E9-431F-8363-26A3F19A8F84}"/>
    <cellStyle name="Comma 54 3 2 2 2" xfId="18474" xr:uid="{BBF1A789-39A3-4182-8427-2015B156F045}"/>
    <cellStyle name="Comma 54 3 2 3" xfId="8414" xr:uid="{A9939FE6-9C20-4629-BC57-FD59AB41D2C4}"/>
    <cellStyle name="Comma 54 3 2 3 2" xfId="21637" xr:uid="{150FEF3D-9AD8-4A4A-B701-6BEA3D5CD126}"/>
    <cellStyle name="Comma 54 3 2 4" xfId="11579" xr:uid="{1F763D5B-75B6-4802-8570-A61B7B25C0A2}"/>
    <cellStyle name="Comma 54 3 2 4 2" xfId="24802" xr:uid="{66E390D8-8BFA-4898-89A8-81D652DC5924}"/>
    <cellStyle name="Comma 54 3 2 5" xfId="15421" xr:uid="{9FB56121-9838-40F0-ADDC-FADD7C0B6C08}"/>
    <cellStyle name="Comma 54 3 3" xfId="2885" xr:uid="{072138CF-6A85-401A-B00D-53044C52F2DA}"/>
    <cellStyle name="Comma 54 3 3 2" xfId="5984" xr:uid="{2FF56C72-BB24-40E7-858D-75897AEEE663}"/>
    <cellStyle name="Comma 54 3 3 2 2" xfId="19207" xr:uid="{B10B99ED-D89E-4DA9-9B83-3B5FE719ECD8}"/>
    <cellStyle name="Comma 54 3 3 3" xfId="9147" xr:uid="{97A57FFF-D882-4518-B42E-A7FF6A6C32CD}"/>
    <cellStyle name="Comma 54 3 3 3 2" xfId="22370" xr:uid="{388746B3-37CA-419C-A8E6-CD27A7F5673E}"/>
    <cellStyle name="Comma 54 3 3 4" xfId="12312" xr:uid="{006F81FD-37CD-4A73-8755-543511FD7906}"/>
    <cellStyle name="Comma 54 3 3 4 2" xfId="25535" xr:uid="{9BB9B32B-65F4-4CDE-B36E-0D77D614712B}"/>
    <cellStyle name="Comma 54 3 3 5" xfId="16110" xr:uid="{BD838F34-9E15-4A9D-B239-E5437E906CB2}"/>
    <cellStyle name="Comma 54 3 4" xfId="3573" xr:uid="{25E4D23A-3843-4252-81EB-76B2DE999632}"/>
    <cellStyle name="Comma 54 3 4 2" xfId="6716" xr:uid="{57B3D4E0-3941-4F6C-876E-DFD39045D856}"/>
    <cellStyle name="Comma 54 3 4 2 2" xfId="19939" xr:uid="{7B5C0CE8-18C9-4BE7-9E59-1CDF9B9DBF68}"/>
    <cellStyle name="Comma 54 3 4 3" xfId="9879" xr:uid="{88628D28-56B5-448D-A193-C98C0EB59C9C}"/>
    <cellStyle name="Comma 54 3 4 3 2" xfId="23102" xr:uid="{8A5B3CCD-9C2E-4B61-985F-BBA9520367BE}"/>
    <cellStyle name="Comma 54 3 4 4" xfId="13044" xr:uid="{854BD715-F4E9-4C44-93BB-620593CAC854}"/>
    <cellStyle name="Comma 54 3 4 4 2" xfId="26267" xr:uid="{583AB6D3-C3BF-4961-899E-9005607C31BD}"/>
    <cellStyle name="Comma 54 3 4 5" xfId="16798" xr:uid="{C2435B67-401C-40F9-B1CB-07C339CD2DDF}"/>
    <cellStyle name="Comma 54 3 5" xfId="4303" xr:uid="{1A888C7E-45DC-48CB-AC2A-277CAD8848D4}"/>
    <cellStyle name="Comma 54 3 5 2" xfId="17526" xr:uid="{E810DC5E-5611-416C-92FB-EF7A3E5DA1C4}"/>
    <cellStyle name="Comma 54 3 6" xfId="7466" xr:uid="{CAB4B5E4-C027-4F65-8D29-D9F7A7983264}"/>
    <cellStyle name="Comma 54 3 6 2" xfId="20689" xr:uid="{E1156403-2888-45E5-ABA8-1E858A6908D5}"/>
    <cellStyle name="Comma 54 3 7" xfId="10631" xr:uid="{EE565F9E-EA49-43DD-9A9E-EDE6109CF6B0}"/>
    <cellStyle name="Comma 54 3 7 2" xfId="23854" xr:uid="{95E46D2C-7E5C-451C-AF54-2D72C653F4DD}"/>
    <cellStyle name="Comma 54 3 8" xfId="14584" xr:uid="{3501016D-107C-4EDA-880F-7DDEF3E6A8A4}"/>
    <cellStyle name="Comma 54 4" xfId="1680" xr:uid="{DF37B0AE-0713-4D3E-B802-C5EDB64B96FA}"/>
    <cellStyle name="Comma 54 4 2" xfId="4668" xr:uid="{7E0805B5-721F-44A8-BD64-97F2A5E974B8}"/>
    <cellStyle name="Comma 54 4 2 2" xfId="17891" xr:uid="{CCF255F0-196E-46BE-AC04-DD4CA8B4E62C}"/>
    <cellStyle name="Comma 54 4 3" xfId="7831" xr:uid="{09E4CF71-F912-4CA1-85E1-D5344BA42E03}"/>
    <cellStyle name="Comma 54 4 3 2" xfId="21054" xr:uid="{FD5C66C3-0A21-4D03-8661-A0B5DEC7BEEF}"/>
    <cellStyle name="Comma 54 4 4" xfId="10996" xr:uid="{76392CDC-3179-4188-BAAC-DF77EFEF247D}"/>
    <cellStyle name="Comma 54 4 4 2" xfId="24219" xr:uid="{A03DFBB9-63C7-42D2-B11B-832BC5E12BB3}"/>
    <cellStyle name="Comma 54 4 5" xfId="14905" xr:uid="{1E533672-4AEA-4B09-B61A-29C514FC2F0C}"/>
    <cellStyle name="Comma 54 5" xfId="1856" xr:uid="{B72295CD-235C-4B82-86A7-A381B5589EC9}"/>
    <cellStyle name="Comma 54 5 2" xfId="4888" xr:uid="{20D498B5-DCD4-437C-98EE-4E3C3C8DF973}"/>
    <cellStyle name="Comma 54 5 2 2" xfId="18111" xr:uid="{DE71603A-F469-4BFE-BC4F-580573B693D3}"/>
    <cellStyle name="Comma 54 5 3" xfId="8051" xr:uid="{71FE46D0-6377-45CF-A70B-415D0C6043A5}"/>
    <cellStyle name="Comma 54 5 3 2" xfId="21274" xr:uid="{CAA4D3E9-417E-4F39-AFC5-316A68928C40}"/>
    <cellStyle name="Comma 54 5 4" xfId="11216" xr:uid="{719C569E-E0A1-40FF-82BA-FD28682F3E96}"/>
    <cellStyle name="Comma 54 5 4 2" xfId="24439" xr:uid="{6506DC15-DEBD-4560-9014-A175C234C800}"/>
    <cellStyle name="Comma 54 5 5" xfId="15081" xr:uid="{C62555B4-294F-4716-904D-C504E2672D1A}"/>
    <cellStyle name="Comma 54 6" xfId="2544" xr:uid="{A21C007D-BB45-488D-8311-7C6CFC004AB5}"/>
    <cellStyle name="Comma 54 6 2" xfId="5620" xr:uid="{04DF58E6-9C6A-4AC5-9B2B-8FEB75C607E7}"/>
    <cellStyle name="Comma 54 6 2 2" xfId="18843" xr:uid="{1AF18AE4-B448-4380-BC21-80BCA95257F0}"/>
    <cellStyle name="Comma 54 6 3" xfId="8783" xr:uid="{941AD12D-99DE-4D8B-AF5F-520114235C45}"/>
    <cellStyle name="Comma 54 6 3 2" xfId="22006" xr:uid="{644A622E-668E-4C45-BC9D-E54381902D45}"/>
    <cellStyle name="Comma 54 6 4" xfId="11948" xr:uid="{2F06D416-FD77-4E50-AE46-5D53B7BCAF76}"/>
    <cellStyle name="Comma 54 6 4 2" xfId="25171" xr:uid="{2DCDA96F-56BC-4903-9BAE-9834633F0C02}"/>
    <cellStyle name="Comma 54 6 5" xfId="15769" xr:uid="{ED7C66FE-27C5-49B7-AE81-27ABB51D5B0D}"/>
    <cellStyle name="Comma 54 7" xfId="3233" xr:uid="{3B86B551-7D71-46F8-BDF2-B2BA2D293E33}"/>
    <cellStyle name="Comma 54 7 2" xfId="6353" xr:uid="{2CA8A1C3-74B6-44C5-9BE7-9F085A1447E8}"/>
    <cellStyle name="Comma 54 7 2 2" xfId="19576" xr:uid="{D672945A-2951-4B8D-999F-72264307B7F7}"/>
    <cellStyle name="Comma 54 7 3" xfId="9516" xr:uid="{8D09D1D0-0654-4689-A994-0CD455404143}"/>
    <cellStyle name="Comma 54 7 3 2" xfId="22739" xr:uid="{E9958A3A-71DF-46B4-B9EA-8B888F52C8B6}"/>
    <cellStyle name="Comma 54 7 4" xfId="12681" xr:uid="{DCA4E871-7E98-417B-B74F-CAD4E3BC35D1}"/>
    <cellStyle name="Comma 54 7 4 2" xfId="25904" xr:uid="{169F5730-5350-4F7B-B7DB-9BC8780D76CB}"/>
    <cellStyle name="Comma 54 7 5" xfId="16458" xr:uid="{FA2F7980-2D97-49DD-8ED8-9916F494EEB0}"/>
    <cellStyle name="Comma 54 8" xfId="3961" xr:uid="{5FA9C3EB-753C-46B6-B768-2366281375F8}"/>
    <cellStyle name="Comma 54 8 2" xfId="17184" xr:uid="{798DAEE4-B8B4-4414-99D0-E0FA2DB6F5E1}"/>
    <cellStyle name="Comma 54 9" xfId="7115" xr:uid="{691CB717-4502-4E39-B0A8-A6FCDDE24474}"/>
    <cellStyle name="Comma 54 9 2" xfId="20338" xr:uid="{BBC66AA6-0676-46F9-A5B4-BC7CF385CAB5}"/>
    <cellStyle name="Comma 55" xfId="272" xr:uid="{C83BD3AB-8170-4121-96B6-54BA2E76C910}"/>
    <cellStyle name="Comma 55 10" xfId="10289" xr:uid="{4B50AEA2-44DE-4CF1-8D1B-BBCA7E15517A}"/>
    <cellStyle name="Comma 55 10 2" xfId="23512" xr:uid="{B3B8CFE6-EC1A-4A24-9C94-DF0B7B2AD6E6}"/>
    <cellStyle name="Comma 55 11" xfId="1071" xr:uid="{48C44158-2E91-4C84-9046-E1D8BE6FF855}"/>
    <cellStyle name="Comma 55 11 2" xfId="14296" xr:uid="{4D19220F-20C6-408B-BC4E-A10E097137FB}"/>
    <cellStyle name="Comma 55 12" xfId="13567" xr:uid="{CB8660FE-4ECC-4822-93C8-88C521DC54D3}"/>
    <cellStyle name="Comma 55 2" xfId="501" xr:uid="{43F90244-0D97-43D1-BE70-E5A145855C22}"/>
    <cellStyle name="Comma 55 2 10" xfId="13777" xr:uid="{E82BF216-2AD1-4D6D-B7FE-172B389F4C92}"/>
    <cellStyle name="Comma 55 2 2" xfId="1550" xr:uid="{83A15622-3E2B-40BC-B9CE-AC9907DC84FB}"/>
    <cellStyle name="Comma 55 2 2 2" xfId="2410" xr:uid="{B0A1B78B-A20E-4040-AC23-14F5517E9626}"/>
    <cellStyle name="Comma 55 2 2 2 2" xfId="5465" xr:uid="{CE51E050-5D0F-4AA6-9445-7575B92FEE3C}"/>
    <cellStyle name="Comma 55 2 2 2 2 2" xfId="18688" xr:uid="{E36B144D-6819-4D67-9C92-0978A7D56F1A}"/>
    <cellStyle name="Comma 55 2 2 2 3" xfId="8628" xr:uid="{ADFBC866-1C29-468C-AB35-9BFFEF87FF00}"/>
    <cellStyle name="Comma 55 2 2 2 3 2" xfId="21851" xr:uid="{41F8B96C-21F6-4322-AB48-8E41BBF335F8}"/>
    <cellStyle name="Comma 55 2 2 2 4" xfId="11793" xr:uid="{56A3A7FC-4C58-45CA-A55F-7B695A2D53E8}"/>
    <cellStyle name="Comma 55 2 2 2 4 2" xfId="25016" xr:uid="{06BFAF2B-FEA1-43CA-8C16-31A525383EA6}"/>
    <cellStyle name="Comma 55 2 2 2 5" xfId="15635" xr:uid="{95FBA6EC-2B51-49D4-A5AC-769BBE340542}"/>
    <cellStyle name="Comma 55 2 2 3" xfId="3099" xr:uid="{E5118DF0-6668-4D73-81F2-1F34D27CAC92}"/>
    <cellStyle name="Comma 55 2 2 3 2" xfId="6198" xr:uid="{0D3BA6FC-E990-49DC-BF39-AF77B0B178AF}"/>
    <cellStyle name="Comma 55 2 2 3 2 2" xfId="19421" xr:uid="{624B3E74-9B85-43CA-94B0-123F6E41ABC9}"/>
    <cellStyle name="Comma 55 2 2 3 3" xfId="9361" xr:uid="{81E341F0-EA8E-4CEA-97B8-BAAEBA570450}"/>
    <cellStyle name="Comma 55 2 2 3 3 2" xfId="22584" xr:uid="{47074257-D61A-4B73-B5A6-C0F372B15E5D}"/>
    <cellStyle name="Comma 55 2 2 3 4" xfId="12526" xr:uid="{E0D920A2-C53E-47B6-B5D8-BD09F91C0613}"/>
    <cellStyle name="Comma 55 2 2 3 4 2" xfId="25749" xr:uid="{8E246359-3144-461F-8A30-F4C291E9EAD5}"/>
    <cellStyle name="Comma 55 2 2 3 5" xfId="16324" xr:uid="{C9DD9C80-1A3F-4C35-A273-9457C357BEE5}"/>
    <cellStyle name="Comma 55 2 2 4" xfId="3787" xr:uid="{FBB0FFF1-9D65-446F-97F2-CEAA4D8FE9A1}"/>
    <cellStyle name="Comma 55 2 2 4 2" xfId="6930" xr:uid="{50DC6EFD-3A5C-405C-8084-FE2146713D96}"/>
    <cellStyle name="Comma 55 2 2 4 2 2" xfId="20153" xr:uid="{6A4D408F-3BB9-4D44-B0CE-4BB929868C9B}"/>
    <cellStyle name="Comma 55 2 2 4 3" xfId="10093" xr:uid="{89E9D883-DF48-49E7-BF66-A9349F945066}"/>
    <cellStyle name="Comma 55 2 2 4 3 2" xfId="23316" xr:uid="{E5D30ED3-0B3E-4D8F-A522-7DE6E6F37A76}"/>
    <cellStyle name="Comma 55 2 2 4 4" xfId="13258" xr:uid="{A5BD74FD-E376-4619-8143-3CF15D63E804}"/>
    <cellStyle name="Comma 55 2 2 4 4 2" xfId="26481" xr:uid="{ACFF640A-FDF4-4096-AD2B-ABA525EE0B1F}"/>
    <cellStyle name="Comma 55 2 2 4 5" xfId="17012" xr:uid="{D5C4F505-CB10-45BF-A9F3-D9E090AE8829}"/>
    <cellStyle name="Comma 55 2 2 5" xfId="4517" xr:uid="{815A29F7-2505-4E40-B073-D4F1B7154DDE}"/>
    <cellStyle name="Comma 55 2 2 5 2" xfId="17740" xr:uid="{94085133-C5F8-4096-951B-2311CBFD7CF1}"/>
    <cellStyle name="Comma 55 2 2 6" xfId="7680" xr:uid="{924E86B4-00B4-4EF4-BE32-484B73870E71}"/>
    <cellStyle name="Comma 55 2 2 6 2" xfId="20903" xr:uid="{082DD58D-CA84-473B-8C7F-D653F8414AF0}"/>
    <cellStyle name="Comma 55 2 2 7" xfId="10845" xr:uid="{77AAD427-BE3A-4B67-AD79-4E91AE024D8B}"/>
    <cellStyle name="Comma 55 2 2 7 2" xfId="24068" xr:uid="{B09A1A58-F237-47FD-B7A6-4DE7074FDE4C}"/>
    <cellStyle name="Comma 55 2 2 8" xfId="14775" xr:uid="{50DDB565-8292-4F57-8245-21E54F26954F}"/>
    <cellStyle name="Comma 55 2 3" xfId="2046" xr:uid="{A6B3952F-2089-4FF6-B7D8-692C1F32DF3A}"/>
    <cellStyle name="Comma 55 2 3 2" xfId="5101" xr:uid="{2F413B7B-8CB2-46E8-BD7B-5B5FBD210214}"/>
    <cellStyle name="Comma 55 2 3 2 2" xfId="18324" xr:uid="{32FF195B-5ADE-433B-8DAC-CA40DEB9B087}"/>
    <cellStyle name="Comma 55 2 3 3" xfId="8264" xr:uid="{0DFCF5F3-8BD1-48D0-9227-F595055DF569}"/>
    <cellStyle name="Comma 55 2 3 3 2" xfId="21487" xr:uid="{16D1AC24-E4E7-422F-8B71-178AB921BCD0}"/>
    <cellStyle name="Comma 55 2 3 4" xfId="11429" xr:uid="{6819C8CD-5DDC-4092-AF42-663E3D7B9BFA}"/>
    <cellStyle name="Comma 55 2 3 4 2" xfId="24652" xr:uid="{EBA200D3-FF15-468A-B6EA-771182F82C61}"/>
    <cellStyle name="Comma 55 2 3 5" xfId="15271" xr:uid="{F186181A-AD91-4A00-8E25-8DD1CFA44866}"/>
    <cellStyle name="Comma 55 2 4" xfId="2735" xr:uid="{B99896BB-DA4F-43EB-A5F5-33F24C6BD517}"/>
    <cellStyle name="Comma 55 2 4 2" xfId="5834" xr:uid="{49EBEA12-5924-409D-8527-6F45CF6281D4}"/>
    <cellStyle name="Comma 55 2 4 2 2" xfId="19057" xr:uid="{8DE47777-E0E1-44BC-B9A1-564134AEEFEC}"/>
    <cellStyle name="Comma 55 2 4 3" xfId="8997" xr:uid="{F2996E47-BEC3-4443-A97D-49D62CF381F1}"/>
    <cellStyle name="Comma 55 2 4 3 2" xfId="22220" xr:uid="{70472870-DF21-474D-86E4-1F66486AF0DA}"/>
    <cellStyle name="Comma 55 2 4 4" xfId="12162" xr:uid="{BE19C953-026C-434F-8BAF-B4C6697B3F73}"/>
    <cellStyle name="Comma 55 2 4 4 2" xfId="25385" xr:uid="{256AC6C5-A48E-40D7-AEF2-7EDC342528CD}"/>
    <cellStyle name="Comma 55 2 4 5" xfId="15960" xr:uid="{9F99FC71-C147-4346-868C-7EF78FF73C09}"/>
    <cellStyle name="Comma 55 2 5" xfId="3423" xr:uid="{0C2B94F4-543B-46F3-A2D5-52035C237B72}"/>
    <cellStyle name="Comma 55 2 5 2" xfId="6566" xr:uid="{A5BB5FAA-6540-4EEC-9BE1-C4AEA58A10ED}"/>
    <cellStyle name="Comma 55 2 5 2 2" xfId="19789" xr:uid="{C0A2F509-C2D1-42D6-A078-741461754968}"/>
    <cellStyle name="Comma 55 2 5 3" xfId="9729" xr:uid="{00BEA9E9-62EB-4B14-829A-C9262A56C3AE}"/>
    <cellStyle name="Comma 55 2 5 3 2" xfId="22952" xr:uid="{550440EE-B189-4200-85DE-4D66AA25389A}"/>
    <cellStyle name="Comma 55 2 5 4" xfId="12894" xr:uid="{8F4AE184-0346-438B-9AB4-D27C96B09A78}"/>
    <cellStyle name="Comma 55 2 5 4 2" xfId="26117" xr:uid="{855CAB8D-2447-485D-90B5-E8233C6F4E2F}"/>
    <cellStyle name="Comma 55 2 5 5" xfId="16648" xr:uid="{65C8BC1C-EDCF-4D5F-9584-FD2F4F792960}"/>
    <cellStyle name="Comma 55 2 6" xfId="4153" xr:uid="{EED1C30B-06DE-4553-8CEA-73A735A58091}"/>
    <cellStyle name="Comma 55 2 6 2" xfId="17376" xr:uid="{BD9BD7F9-606F-46A8-9371-FFCD5C87E825}"/>
    <cellStyle name="Comma 55 2 7" xfId="7316" xr:uid="{36078E96-B829-4E9D-B6CB-F8AC934A83AB}"/>
    <cellStyle name="Comma 55 2 7 2" xfId="20539" xr:uid="{6DEDF7F1-825C-4724-9D98-680A3F7D3312}"/>
    <cellStyle name="Comma 55 2 8" xfId="10481" xr:uid="{46D7666E-630A-4FF9-8C61-D48C7C4A0DD2}"/>
    <cellStyle name="Comma 55 2 8 2" xfId="23704" xr:uid="{9D451B5A-66DF-4800-B77D-13BE64FFBC73}"/>
    <cellStyle name="Comma 55 2 9" xfId="1232" xr:uid="{780BF89D-DE86-4007-A00F-077895CF8138}"/>
    <cellStyle name="Comma 55 2 9 2" xfId="14457" xr:uid="{417A2AC9-9C14-4D35-8755-0252B2714419}"/>
    <cellStyle name="Comma 55 3" xfId="1368" xr:uid="{56F349C5-2999-4E35-A356-E1484F41659C}"/>
    <cellStyle name="Comma 55 3 2" xfId="2205" xr:uid="{604299F7-44E9-4B6F-89A0-6B9D23EB3C2E}"/>
    <cellStyle name="Comma 55 3 2 2" xfId="5260" xr:uid="{0C0EBB33-6321-4FEC-9E1C-377669BDEDC3}"/>
    <cellStyle name="Comma 55 3 2 2 2" xfId="18483" xr:uid="{9DB1FBB0-50AF-43FE-95D4-495393D8E64D}"/>
    <cellStyle name="Comma 55 3 2 3" xfId="8423" xr:uid="{5BE3B5B6-423E-4EBF-9F4C-AA80CC427BD6}"/>
    <cellStyle name="Comma 55 3 2 3 2" xfId="21646" xr:uid="{C3F099E2-AC0F-49DF-98E5-8A50358588B7}"/>
    <cellStyle name="Comma 55 3 2 4" xfId="11588" xr:uid="{B9FEC840-D033-4FFF-858E-CE3FD15B245D}"/>
    <cellStyle name="Comma 55 3 2 4 2" xfId="24811" xr:uid="{C4C7E77C-8FBA-4B21-9A02-4045040EB836}"/>
    <cellStyle name="Comma 55 3 2 5" xfId="15430" xr:uid="{0FF5F20B-20C5-4223-9AF4-9D4B21C6126F}"/>
    <cellStyle name="Comma 55 3 3" xfId="2894" xr:uid="{E9D639F3-FAB1-487F-8E63-0F447AB1DEBC}"/>
    <cellStyle name="Comma 55 3 3 2" xfId="5993" xr:uid="{B6B0C37E-6CE8-4805-9DF2-B1EA84A3FF7D}"/>
    <cellStyle name="Comma 55 3 3 2 2" xfId="19216" xr:uid="{5BD7BFDA-009E-443F-9697-4A8E45778B08}"/>
    <cellStyle name="Comma 55 3 3 3" xfId="9156" xr:uid="{DE3C505A-20EC-47FA-A31C-EECEFEBDE494}"/>
    <cellStyle name="Comma 55 3 3 3 2" xfId="22379" xr:uid="{23B112A0-E1B6-4852-9B2C-86E85BF536F5}"/>
    <cellStyle name="Comma 55 3 3 4" xfId="12321" xr:uid="{465FED78-3576-4928-ACCA-95B2B778465B}"/>
    <cellStyle name="Comma 55 3 3 4 2" xfId="25544" xr:uid="{31D0AD11-9C8D-484A-8A51-4B9420EF39D2}"/>
    <cellStyle name="Comma 55 3 3 5" xfId="16119" xr:uid="{99651F2D-1A86-4F4A-A885-A0BE58E3EADE}"/>
    <cellStyle name="Comma 55 3 4" xfId="3582" xr:uid="{4478A4DA-09D1-4693-A562-61E31222BFE4}"/>
    <cellStyle name="Comma 55 3 4 2" xfId="6725" xr:uid="{92C5E3D1-2ABC-48FC-9A76-D196CF9BC22E}"/>
    <cellStyle name="Comma 55 3 4 2 2" xfId="19948" xr:uid="{7FC32293-CC25-402F-98FB-CD8A2206718D}"/>
    <cellStyle name="Comma 55 3 4 3" xfId="9888" xr:uid="{D9244F3C-FE37-4460-9302-4AA75FD906C3}"/>
    <cellStyle name="Comma 55 3 4 3 2" xfId="23111" xr:uid="{908A76A1-435B-4031-86CD-269EC5E0E278}"/>
    <cellStyle name="Comma 55 3 4 4" xfId="13053" xr:uid="{E030B308-5838-4C96-985B-F42431690C33}"/>
    <cellStyle name="Comma 55 3 4 4 2" xfId="26276" xr:uid="{4C6D56F5-AF88-4BEC-B9E7-9CE3D1663CEE}"/>
    <cellStyle name="Comma 55 3 4 5" xfId="16807" xr:uid="{AABD7E01-00BD-4F62-8A1E-E12172C2BFD0}"/>
    <cellStyle name="Comma 55 3 5" xfId="4312" xr:uid="{B4FD57DA-BEBB-4300-9EBC-5996D52C4E80}"/>
    <cellStyle name="Comma 55 3 5 2" xfId="17535" xr:uid="{B45CF42D-B6CE-4FE6-B669-AB22BC874DC5}"/>
    <cellStyle name="Comma 55 3 6" xfId="7475" xr:uid="{392D3B80-11E6-4CD4-81D0-08B5D9E042F0}"/>
    <cellStyle name="Comma 55 3 6 2" xfId="20698" xr:uid="{E9DAE21B-918E-4181-A0DC-0F68C5E8858A}"/>
    <cellStyle name="Comma 55 3 7" xfId="10640" xr:uid="{37737067-4188-4DFA-AC05-613FCEE04CD0}"/>
    <cellStyle name="Comma 55 3 7 2" xfId="23863" xr:uid="{B426376E-6E6B-40F6-9C0F-D7A91C0DFDD7}"/>
    <cellStyle name="Comma 55 3 8" xfId="14593" xr:uid="{18FEA4D6-AB39-427F-A4F8-ED1CA9DB1370}"/>
    <cellStyle name="Comma 55 4" xfId="1689" xr:uid="{1A740957-4914-47E4-979D-51B12D270EF2}"/>
    <cellStyle name="Comma 55 4 2" xfId="4677" xr:uid="{149EAF91-E755-46CD-A6D7-BFC096C6E975}"/>
    <cellStyle name="Comma 55 4 2 2" xfId="17900" xr:uid="{00213124-1BCA-44D5-821A-500EB1B00CB9}"/>
    <cellStyle name="Comma 55 4 3" xfId="7840" xr:uid="{8EC38E6C-A64B-421A-9212-AFBB2C5AF3A2}"/>
    <cellStyle name="Comma 55 4 3 2" xfId="21063" xr:uid="{CD654A09-0930-4F17-9329-24B14B87A026}"/>
    <cellStyle name="Comma 55 4 4" xfId="11005" xr:uid="{7B304036-6F7B-445D-B672-A7EFECB3E40B}"/>
    <cellStyle name="Comma 55 4 4 2" xfId="24228" xr:uid="{7CFAF11A-7517-45C8-8783-6631BFCD2B9A}"/>
    <cellStyle name="Comma 55 4 5" xfId="14914" xr:uid="{6E6D0F30-C53D-40D1-BA3E-5A92B46CEEA8}"/>
    <cellStyle name="Comma 55 5" xfId="1865" xr:uid="{0C3108E9-E1B3-4CEC-8DEE-7B99AAEE49D4}"/>
    <cellStyle name="Comma 55 5 2" xfId="4897" xr:uid="{61C5EEDA-F63F-4EB5-A261-086CB66E9A87}"/>
    <cellStyle name="Comma 55 5 2 2" xfId="18120" xr:uid="{431BFD9E-AA9E-473A-9EF7-B2EBE6655DFD}"/>
    <cellStyle name="Comma 55 5 3" xfId="8060" xr:uid="{A2561CFD-A131-43ED-BC90-7A8C26BFA8C1}"/>
    <cellStyle name="Comma 55 5 3 2" xfId="21283" xr:uid="{0ADECDF8-4F19-4F23-B586-38EC11FD4F43}"/>
    <cellStyle name="Comma 55 5 4" xfId="11225" xr:uid="{69931260-82EC-41E3-9360-D29327474F45}"/>
    <cellStyle name="Comma 55 5 4 2" xfId="24448" xr:uid="{A1E13CB4-EFFE-4319-B801-932DB2D40102}"/>
    <cellStyle name="Comma 55 5 5" xfId="15090" xr:uid="{487347AB-780C-4A30-A8A9-9DB2FF460A14}"/>
    <cellStyle name="Comma 55 6" xfId="2553" xr:uid="{EA0E4102-9E88-4FBA-AE5A-6036C5BD677D}"/>
    <cellStyle name="Comma 55 6 2" xfId="5629" xr:uid="{C5B8A1EA-E1FC-427E-8F1E-AFA296C8A978}"/>
    <cellStyle name="Comma 55 6 2 2" xfId="18852" xr:uid="{EC1AAFA7-968C-41D7-8678-4C19133A8023}"/>
    <cellStyle name="Comma 55 6 3" xfId="8792" xr:uid="{6ED24E84-BA5C-4301-AC86-25DA627E7B82}"/>
    <cellStyle name="Comma 55 6 3 2" xfId="22015" xr:uid="{5420A6CD-E18D-4111-8844-56FB0C98D651}"/>
    <cellStyle name="Comma 55 6 4" xfId="11957" xr:uid="{99441294-6AC9-4414-B2F4-F47977626C0A}"/>
    <cellStyle name="Comma 55 6 4 2" xfId="25180" xr:uid="{654789C1-8E90-4A29-9E76-B4EB52F31CB0}"/>
    <cellStyle name="Comma 55 6 5" xfId="15778" xr:uid="{C00FBFFA-42E6-4A9B-9A03-E8E0BE5B6263}"/>
    <cellStyle name="Comma 55 7" xfId="3242" xr:uid="{2211C5E3-683A-460D-9F80-6C68342D3671}"/>
    <cellStyle name="Comma 55 7 2" xfId="6362" xr:uid="{30B33F73-7B29-4E2E-AA08-DE4C8931C779}"/>
    <cellStyle name="Comma 55 7 2 2" xfId="19585" xr:uid="{A4E6473F-C417-42EF-9BC5-725DF3A28C8C}"/>
    <cellStyle name="Comma 55 7 3" xfId="9525" xr:uid="{8A8C7C64-62E3-4F0F-B541-B209E001F9B1}"/>
    <cellStyle name="Comma 55 7 3 2" xfId="22748" xr:uid="{B3A1D281-0DDD-42DD-A6C8-9D80A9ED830E}"/>
    <cellStyle name="Comma 55 7 4" xfId="12690" xr:uid="{61F43436-3883-4EDF-AC76-5BCBC56109FD}"/>
    <cellStyle name="Comma 55 7 4 2" xfId="25913" xr:uid="{B7BA4079-8DD6-430A-8224-1DCABCF9257F}"/>
    <cellStyle name="Comma 55 7 5" xfId="16467" xr:uid="{D87F4DE1-D936-47AC-88E5-D30E45A1E2CF}"/>
    <cellStyle name="Comma 55 8" xfId="3970" xr:uid="{EB910450-5659-4EF3-91CD-5C4241A6C47C}"/>
    <cellStyle name="Comma 55 8 2" xfId="17193" xr:uid="{DE0CA4AA-AEEF-4967-AAF7-4DA4D1D3647A}"/>
    <cellStyle name="Comma 55 9" xfId="7124" xr:uid="{2793BE82-105C-4A91-B95C-C5E0C182E522}"/>
    <cellStyle name="Comma 55 9 2" xfId="20347" xr:uid="{D61ABD36-1D2D-4C97-8243-23BBC6C56C9C}"/>
    <cellStyle name="Comma 56" xfId="273" xr:uid="{16412443-D6D5-4650-8BBE-0E6FC12309AC}"/>
    <cellStyle name="Comma 56 10" xfId="10290" xr:uid="{D9EF9DC6-0F88-4E82-9147-A4C125E1B58F}"/>
    <cellStyle name="Comma 56 10 2" xfId="23513" xr:uid="{DAE9B8A8-2E14-4258-847C-69511B11C7E1}"/>
    <cellStyle name="Comma 56 11" xfId="1072" xr:uid="{E2FF1288-FEDC-4A9B-92E3-D515043DC55D}"/>
    <cellStyle name="Comma 56 11 2" xfId="14297" xr:uid="{379CC4B3-E9BC-4D41-8EA3-479913C1081A}"/>
    <cellStyle name="Comma 56 12" xfId="13568" xr:uid="{9BB1922C-5440-4F0B-85AD-6FC02177E089}"/>
    <cellStyle name="Comma 56 2" xfId="502" xr:uid="{C470F18B-0183-4EF2-9262-2B324E3A6CBD}"/>
    <cellStyle name="Comma 56 2 10" xfId="13778" xr:uid="{F50D59F4-6E1B-4695-A41C-80221D3DD4AA}"/>
    <cellStyle name="Comma 56 2 2" xfId="1551" xr:uid="{C204B8BC-63C1-4DD3-8B1C-0DD889A48D93}"/>
    <cellStyle name="Comma 56 2 2 2" xfId="2411" xr:uid="{5BE23BBD-5E80-4AB5-A50F-FF910F2C7800}"/>
    <cellStyle name="Comma 56 2 2 2 2" xfId="5466" xr:uid="{DDEEBE27-2C7F-43A4-B11B-FBAC70CD81F8}"/>
    <cellStyle name="Comma 56 2 2 2 2 2" xfId="18689" xr:uid="{3532D6FA-E228-4CC2-BECB-CC815C13BA61}"/>
    <cellStyle name="Comma 56 2 2 2 3" xfId="8629" xr:uid="{C924299A-E1C1-463A-A014-7C0845EBC0D9}"/>
    <cellStyle name="Comma 56 2 2 2 3 2" xfId="21852" xr:uid="{5BBAFAD3-075F-42E4-BBDC-AA5FC5D7DAE7}"/>
    <cellStyle name="Comma 56 2 2 2 4" xfId="11794" xr:uid="{07F73ABA-69C4-41DF-98A1-CE6E9CD9E072}"/>
    <cellStyle name="Comma 56 2 2 2 4 2" xfId="25017" xr:uid="{C0402B4C-DA79-46A1-8199-9DF69F695363}"/>
    <cellStyle name="Comma 56 2 2 2 5" xfId="15636" xr:uid="{4C1292A2-4302-4643-9522-13E66AA02601}"/>
    <cellStyle name="Comma 56 2 2 3" xfId="3100" xr:uid="{527E3133-51DD-4CCF-ABD5-0E5D21FB5555}"/>
    <cellStyle name="Comma 56 2 2 3 2" xfId="6199" xr:uid="{4432AF11-4E65-4AA6-840C-1BBE9A108F86}"/>
    <cellStyle name="Comma 56 2 2 3 2 2" xfId="19422" xr:uid="{629C3404-CCE8-47CA-82E8-C10CC7F284B0}"/>
    <cellStyle name="Comma 56 2 2 3 3" xfId="9362" xr:uid="{5D021A85-BBBF-44D8-BF18-793722C14CC6}"/>
    <cellStyle name="Comma 56 2 2 3 3 2" xfId="22585" xr:uid="{61985EA4-4A93-4B58-91EE-1C296DE8B45C}"/>
    <cellStyle name="Comma 56 2 2 3 4" xfId="12527" xr:uid="{9DDC86D9-0683-480B-9A71-DC17D0E6D4B4}"/>
    <cellStyle name="Comma 56 2 2 3 4 2" xfId="25750" xr:uid="{D01EDFB1-B261-4DE0-8B17-E03494FCE68F}"/>
    <cellStyle name="Comma 56 2 2 3 5" xfId="16325" xr:uid="{B33F18F1-A643-4C1A-953B-37BC2F9110C8}"/>
    <cellStyle name="Comma 56 2 2 4" xfId="3788" xr:uid="{C0FF346A-F054-43A7-B78E-69D0CA5F6EF5}"/>
    <cellStyle name="Comma 56 2 2 4 2" xfId="6931" xr:uid="{2D33B5EE-81C4-4A6B-9D21-94E58048154D}"/>
    <cellStyle name="Comma 56 2 2 4 2 2" xfId="20154" xr:uid="{8D0311A2-A3A5-4A02-8945-CEBEE7A3F5D1}"/>
    <cellStyle name="Comma 56 2 2 4 3" xfId="10094" xr:uid="{8484C3B2-668F-4252-BDBE-1EF2D849771B}"/>
    <cellStyle name="Comma 56 2 2 4 3 2" xfId="23317" xr:uid="{5033A717-B0C9-495E-BFAF-02B9E9A74B23}"/>
    <cellStyle name="Comma 56 2 2 4 4" xfId="13259" xr:uid="{DFCFA685-B283-4A1C-9DC4-F7DB884F192E}"/>
    <cellStyle name="Comma 56 2 2 4 4 2" xfId="26482" xr:uid="{4CC380AE-3DB6-4D45-8545-46E0B7410A10}"/>
    <cellStyle name="Comma 56 2 2 4 5" xfId="17013" xr:uid="{DCC5F4E3-D155-4A56-A508-B85BFF0B44DA}"/>
    <cellStyle name="Comma 56 2 2 5" xfId="4518" xr:uid="{ADB8B27D-7596-4D4D-A60D-67016CD73603}"/>
    <cellStyle name="Comma 56 2 2 5 2" xfId="17741" xr:uid="{45D6695C-0DC5-476F-B11B-A66614F1039E}"/>
    <cellStyle name="Comma 56 2 2 6" xfId="7681" xr:uid="{AC7BEA81-C96F-4DD3-9AB3-D3634875721F}"/>
    <cellStyle name="Comma 56 2 2 6 2" xfId="20904" xr:uid="{12916722-8625-4673-A8C4-AA2370723A55}"/>
    <cellStyle name="Comma 56 2 2 7" xfId="10846" xr:uid="{D9456B9B-D92E-4C0D-AA04-15DDDCA83DCC}"/>
    <cellStyle name="Comma 56 2 2 7 2" xfId="24069" xr:uid="{EEE98076-6620-4258-B7F9-371DD3A5332C}"/>
    <cellStyle name="Comma 56 2 2 8" xfId="14776" xr:uid="{14D4EA59-7668-4D6A-8268-A822172739F7}"/>
    <cellStyle name="Comma 56 2 3" xfId="2047" xr:uid="{C37145DF-81ED-477C-AC85-5B788D6BCACF}"/>
    <cellStyle name="Comma 56 2 3 2" xfId="5102" xr:uid="{95D70872-A481-47C7-BFB0-7FEA7D9563E2}"/>
    <cellStyle name="Comma 56 2 3 2 2" xfId="18325" xr:uid="{F26D0632-EF90-43F9-9974-61904D1D4ACA}"/>
    <cellStyle name="Comma 56 2 3 3" xfId="8265" xr:uid="{CE486CC3-93AC-4AE6-98EE-0FF3EC886B7D}"/>
    <cellStyle name="Comma 56 2 3 3 2" xfId="21488" xr:uid="{4A15E394-9972-464F-B920-29666081847C}"/>
    <cellStyle name="Comma 56 2 3 4" xfId="11430" xr:uid="{4B6ADE8E-DB7F-478C-96B0-894E8477AC99}"/>
    <cellStyle name="Comma 56 2 3 4 2" xfId="24653" xr:uid="{9ADA095F-CE2E-4D9B-BEFF-2DB244017A4E}"/>
    <cellStyle name="Comma 56 2 3 5" xfId="15272" xr:uid="{6041F97B-05E7-49E8-BE20-61ECE22B5AB2}"/>
    <cellStyle name="Comma 56 2 4" xfId="2736" xr:uid="{9255602A-BFD9-468F-B846-D81153F6A9B8}"/>
    <cellStyle name="Comma 56 2 4 2" xfId="5835" xr:uid="{718CF553-0651-4789-A569-832D7D20E304}"/>
    <cellStyle name="Comma 56 2 4 2 2" xfId="19058" xr:uid="{14B47227-4EF3-43FC-9210-C6626845E1E7}"/>
    <cellStyle name="Comma 56 2 4 3" xfId="8998" xr:uid="{A283CB5F-4B59-44D9-834E-C65D0F384E3D}"/>
    <cellStyle name="Comma 56 2 4 3 2" xfId="22221" xr:uid="{DAB425F9-1C91-478F-88CF-9AF7EF7CBFE8}"/>
    <cellStyle name="Comma 56 2 4 4" xfId="12163" xr:uid="{3DE57636-8446-4040-963A-18DD8A2DCC94}"/>
    <cellStyle name="Comma 56 2 4 4 2" xfId="25386" xr:uid="{2B7A6888-29DE-476B-9848-93D5D5A0644B}"/>
    <cellStyle name="Comma 56 2 4 5" xfId="15961" xr:uid="{155C1F34-D1B0-4F93-B5DB-CDB82865B6F5}"/>
    <cellStyle name="Comma 56 2 5" xfId="3424" xr:uid="{EB61B933-B500-4E97-A0D8-6BB4295232D9}"/>
    <cellStyle name="Comma 56 2 5 2" xfId="6567" xr:uid="{13C6D26E-0DD3-41A6-A2A9-228FEDCAAB07}"/>
    <cellStyle name="Comma 56 2 5 2 2" xfId="19790" xr:uid="{49C8EA74-FED9-4DE0-9E8C-E22884841E3A}"/>
    <cellStyle name="Comma 56 2 5 3" xfId="9730" xr:uid="{C7F1CB50-1822-4587-8702-A23588F29B68}"/>
    <cellStyle name="Comma 56 2 5 3 2" xfId="22953" xr:uid="{2BA374EB-326F-4E57-82FD-58F26A2396DF}"/>
    <cellStyle name="Comma 56 2 5 4" xfId="12895" xr:uid="{A70CFF65-DE64-426B-838B-0EC7B3BF1F7C}"/>
    <cellStyle name="Comma 56 2 5 4 2" xfId="26118" xr:uid="{48B2B628-7E9A-4497-A859-5924C175DD21}"/>
    <cellStyle name="Comma 56 2 5 5" xfId="16649" xr:uid="{0C89AA0A-DC12-41EA-A58F-54E220C2100A}"/>
    <cellStyle name="Comma 56 2 6" xfId="4154" xr:uid="{F6845C7B-D5B0-4256-B784-4F0A8C75D529}"/>
    <cellStyle name="Comma 56 2 6 2" xfId="17377" xr:uid="{ADA3B02D-6F98-48BD-97C0-E6E2389864B3}"/>
    <cellStyle name="Comma 56 2 7" xfId="7317" xr:uid="{110B761B-E47B-4C2E-B807-BDA34CC39979}"/>
    <cellStyle name="Comma 56 2 7 2" xfId="20540" xr:uid="{539E139F-7203-4E80-8734-2A3BAA86B941}"/>
    <cellStyle name="Comma 56 2 8" xfId="10482" xr:uid="{59D986C5-0279-46CE-84BB-78B7CF1013AA}"/>
    <cellStyle name="Comma 56 2 8 2" xfId="23705" xr:uid="{8E42736B-B9EF-4AD2-8027-F7C92D3EF982}"/>
    <cellStyle name="Comma 56 2 9" xfId="1233" xr:uid="{5341094B-746D-4A0C-A34B-64F20783470B}"/>
    <cellStyle name="Comma 56 2 9 2" xfId="14458" xr:uid="{8BF9BB0E-EF7F-473C-B3D9-0F7F2458CF79}"/>
    <cellStyle name="Comma 56 3" xfId="1369" xr:uid="{D1CE8DE9-82F8-4191-9E70-799C09F2E689}"/>
    <cellStyle name="Comma 56 3 2" xfId="2206" xr:uid="{75EACB54-D729-4D9B-8430-038E4DB16BBE}"/>
    <cellStyle name="Comma 56 3 2 2" xfId="5261" xr:uid="{A2440721-867B-4C35-89D1-C49683C25692}"/>
    <cellStyle name="Comma 56 3 2 2 2" xfId="18484" xr:uid="{D17765B1-F0FE-4758-B761-B582DC47E8CC}"/>
    <cellStyle name="Comma 56 3 2 3" xfId="8424" xr:uid="{0A50FC9B-61FE-4E0A-B5DF-50B67334C3C9}"/>
    <cellStyle name="Comma 56 3 2 3 2" xfId="21647" xr:uid="{AFB40552-E931-43F9-BC2A-3BCFF62A2786}"/>
    <cellStyle name="Comma 56 3 2 4" xfId="11589" xr:uid="{D06808AA-0E8B-47C3-BB60-80BD7507846C}"/>
    <cellStyle name="Comma 56 3 2 4 2" xfId="24812" xr:uid="{D998C4B7-98CA-498E-B240-DB3228A67750}"/>
    <cellStyle name="Comma 56 3 2 5" xfId="15431" xr:uid="{DC6F3518-F9C5-43AA-BC9E-14A057E25C0B}"/>
    <cellStyle name="Comma 56 3 3" xfId="2895" xr:uid="{24A325F2-C7CA-4428-A7F1-220A81D26B91}"/>
    <cellStyle name="Comma 56 3 3 2" xfId="5994" xr:uid="{BF7FDC56-B444-4158-B01C-A35E13D5FD1C}"/>
    <cellStyle name="Comma 56 3 3 2 2" xfId="19217" xr:uid="{90A27992-7DAB-4B92-A6A5-731E49CCD324}"/>
    <cellStyle name="Comma 56 3 3 3" xfId="9157" xr:uid="{B3484719-F418-465D-A1B8-471FC3D33464}"/>
    <cellStyle name="Comma 56 3 3 3 2" xfId="22380" xr:uid="{48901232-BB9A-4ED9-8EE6-B02D38E6B203}"/>
    <cellStyle name="Comma 56 3 3 4" xfId="12322" xr:uid="{A0D7632A-D73E-43D4-ABFF-6345C271230F}"/>
    <cellStyle name="Comma 56 3 3 4 2" xfId="25545" xr:uid="{3BE8B5F9-C8D4-463B-B3B5-3F2B99751E29}"/>
    <cellStyle name="Comma 56 3 3 5" xfId="16120" xr:uid="{65489E53-2591-431C-88CD-5D768837E746}"/>
    <cellStyle name="Comma 56 3 4" xfId="3583" xr:uid="{AC600C7F-18FF-4047-8C46-F3F41892DF33}"/>
    <cellStyle name="Comma 56 3 4 2" xfId="6726" xr:uid="{AB210701-2838-4A68-A36C-A3E17DF3B59C}"/>
    <cellStyle name="Comma 56 3 4 2 2" xfId="19949" xr:uid="{D71576C1-F0E7-4612-A43E-BA26FE6AEA6D}"/>
    <cellStyle name="Comma 56 3 4 3" xfId="9889" xr:uid="{76459F80-97E9-4A74-8D2F-952A06048DAB}"/>
    <cellStyle name="Comma 56 3 4 3 2" xfId="23112" xr:uid="{F8AB9A08-5313-4FD0-B60D-91423E80DC2C}"/>
    <cellStyle name="Comma 56 3 4 4" xfId="13054" xr:uid="{E4CCF7CA-3E79-4DB5-AA7B-60C831257DFF}"/>
    <cellStyle name="Comma 56 3 4 4 2" xfId="26277" xr:uid="{35F8A9F8-4D25-4092-B4F2-0B0847D463CA}"/>
    <cellStyle name="Comma 56 3 4 5" xfId="16808" xr:uid="{62235138-F8E4-42E5-A7F8-7819FA6A8237}"/>
    <cellStyle name="Comma 56 3 5" xfId="4313" xr:uid="{6C1B910D-B82A-47B9-9F94-D304A47BCB1A}"/>
    <cellStyle name="Comma 56 3 5 2" xfId="17536" xr:uid="{E0EFE98F-FA57-4893-8EC5-61E7CC9A6D44}"/>
    <cellStyle name="Comma 56 3 6" xfId="7476" xr:uid="{5A7C1B61-AC4A-4CD0-A56F-FB03EA4942A7}"/>
    <cellStyle name="Comma 56 3 6 2" xfId="20699" xr:uid="{2414814F-5052-44F4-A719-709EA0391332}"/>
    <cellStyle name="Comma 56 3 7" xfId="10641" xr:uid="{6475B316-AD86-416A-806E-F30449C12FFA}"/>
    <cellStyle name="Comma 56 3 7 2" xfId="23864" xr:uid="{B5B43D80-61D6-4089-8F9D-8174171449F6}"/>
    <cellStyle name="Comma 56 3 8" xfId="14594" xr:uid="{AB2F9251-A0C7-4AD0-A3E6-79B25D0D43A5}"/>
    <cellStyle name="Comma 56 4" xfId="1690" xr:uid="{74DE6FAC-045C-47EF-BE28-A6DBBB7C8B32}"/>
    <cellStyle name="Comma 56 4 2" xfId="4678" xr:uid="{98411DBC-A1A6-4390-8019-675983666250}"/>
    <cellStyle name="Comma 56 4 2 2" xfId="17901" xr:uid="{3DD54E83-C110-4B67-ADAD-DCDAADA051A9}"/>
    <cellStyle name="Comma 56 4 3" xfId="7841" xr:uid="{DB8EDC5B-4C9E-4334-9DC8-1E45CC59111C}"/>
    <cellStyle name="Comma 56 4 3 2" xfId="21064" xr:uid="{E48FDF70-6825-41F6-8786-CBF24ABC07E2}"/>
    <cellStyle name="Comma 56 4 4" xfId="11006" xr:uid="{38FED0EC-A7DD-4C63-9F09-D54EE73D8CBE}"/>
    <cellStyle name="Comma 56 4 4 2" xfId="24229" xr:uid="{DDC3B496-D74C-4FE4-A118-F239C3B19AA9}"/>
    <cellStyle name="Comma 56 4 5" xfId="14915" xr:uid="{3B8761DB-761C-4EF9-9DC5-EBBF434C8649}"/>
    <cellStyle name="Comma 56 5" xfId="1866" xr:uid="{1A725A15-84ED-4FD5-A51D-6D4357B33591}"/>
    <cellStyle name="Comma 56 5 2" xfId="4898" xr:uid="{EF8D21E9-184C-46E0-B4F5-3FF19C3CC5E8}"/>
    <cellStyle name="Comma 56 5 2 2" xfId="18121" xr:uid="{0F4CBE50-9F93-468B-8B4A-1A623DFF6F0C}"/>
    <cellStyle name="Comma 56 5 3" xfId="8061" xr:uid="{0A31D076-FFAC-4406-938D-72F71CF2877D}"/>
    <cellStyle name="Comma 56 5 3 2" xfId="21284" xr:uid="{3CAAAEA4-60FC-42A8-81A3-247AEEFADA59}"/>
    <cellStyle name="Comma 56 5 4" xfId="11226" xr:uid="{A30BAD6F-49D6-4898-9DB6-0CDC81611885}"/>
    <cellStyle name="Comma 56 5 4 2" xfId="24449" xr:uid="{E444C06E-F293-4BE5-A334-4F65E275FFF2}"/>
    <cellStyle name="Comma 56 5 5" xfId="15091" xr:uid="{E49F0799-A6C3-47F5-9B4F-744BE70FE732}"/>
    <cellStyle name="Comma 56 6" xfId="2554" xr:uid="{681F4242-2A42-444D-9838-D43D7715D77C}"/>
    <cellStyle name="Comma 56 6 2" xfId="5630" xr:uid="{6B0077AB-3864-465C-8AB8-079E4FBED43F}"/>
    <cellStyle name="Comma 56 6 2 2" xfId="18853" xr:uid="{5BC55B95-4C6D-40B7-8555-B95DDD639315}"/>
    <cellStyle name="Comma 56 6 3" xfId="8793" xr:uid="{ECF5BF1F-7325-49E7-87D8-62EE04DDEFC6}"/>
    <cellStyle name="Comma 56 6 3 2" xfId="22016" xr:uid="{F6F614FF-1E99-4B17-99FA-F22EE58F7B7A}"/>
    <cellStyle name="Comma 56 6 4" xfId="11958" xr:uid="{D84F5C2A-571C-4999-9235-D063801B4547}"/>
    <cellStyle name="Comma 56 6 4 2" xfId="25181" xr:uid="{F24A6E50-CBB0-4935-ABF3-B9DFB98773D5}"/>
    <cellStyle name="Comma 56 6 5" xfId="15779" xr:uid="{CF9B47F2-10F0-41F0-94AD-D2F3C2AC4BA3}"/>
    <cellStyle name="Comma 56 7" xfId="3243" xr:uid="{6BDF1CC0-2803-449E-A668-341FFD534AE5}"/>
    <cellStyle name="Comma 56 7 2" xfId="6363" xr:uid="{1E677524-BB32-4113-8D07-A90F8C89739E}"/>
    <cellStyle name="Comma 56 7 2 2" xfId="19586" xr:uid="{E7937562-09C4-4121-841F-E842E89A820E}"/>
    <cellStyle name="Comma 56 7 3" xfId="9526" xr:uid="{58C2B0CE-FA02-4E96-A776-6E5E03DBD8B7}"/>
    <cellStyle name="Comma 56 7 3 2" xfId="22749" xr:uid="{756EB424-2321-4B9A-9E36-5DB8C5C83564}"/>
    <cellStyle name="Comma 56 7 4" xfId="12691" xr:uid="{64DF6550-094F-4473-846E-4ACA2C507568}"/>
    <cellStyle name="Comma 56 7 4 2" xfId="25914" xr:uid="{D4A1BD3D-8B0C-4233-A160-5228E07ADD71}"/>
    <cellStyle name="Comma 56 7 5" xfId="16468" xr:uid="{D35FD390-790C-4AE9-ABDF-0E10F2A7F488}"/>
    <cellStyle name="Comma 56 8" xfId="3971" xr:uid="{D22A9F26-C18B-4BA3-8427-17ADAAC13749}"/>
    <cellStyle name="Comma 56 8 2" xfId="17194" xr:uid="{074F08B1-A53E-411C-9BA5-8D70E2EE7A89}"/>
    <cellStyle name="Comma 56 9" xfId="7125" xr:uid="{2D948ADC-213B-462E-975D-307599406C62}"/>
    <cellStyle name="Comma 56 9 2" xfId="20348" xr:uid="{3EE980B4-C16C-4FAA-B23E-31C558C01BEA}"/>
    <cellStyle name="Comma 57" xfId="274" xr:uid="{A3F31DA1-78DA-4BEC-AF4E-C68EE0C2AF10}"/>
    <cellStyle name="Comma 57 10" xfId="10291" xr:uid="{EF0A42DA-155E-42F8-AB02-3158C18F316A}"/>
    <cellStyle name="Comma 57 10 2" xfId="23514" xr:uid="{FCA7F70E-97CF-44EE-A6FE-5CADD8A7A4F1}"/>
    <cellStyle name="Comma 57 11" xfId="1073" xr:uid="{D940308A-3378-47C6-B3FC-84A85B17196B}"/>
    <cellStyle name="Comma 57 11 2" xfId="14298" xr:uid="{B6A51638-440F-40BD-8E33-4C99B117D4C0}"/>
    <cellStyle name="Comma 57 12" xfId="13569" xr:uid="{9EDB230C-8963-41C0-85CD-F5579A3349FD}"/>
    <cellStyle name="Comma 57 2" xfId="503" xr:uid="{75AA951B-1555-4A79-A70E-522D228127E4}"/>
    <cellStyle name="Comma 57 2 10" xfId="13779" xr:uid="{3120C6F7-18ED-47AC-BBB8-8FE9B64F27FF}"/>
    <cellStyle name="Comma 57 2 2" xfId="1552" xr:uid="{CBC796FB-31D1-46FE-8890-927AA9D4C9CA}"/>
    <cellStyle name="Comma 57 2 2 2" xfId="2412" xr:uid="{7BBC861F-FF25-4F8B-8FFD-DEFDFE247CE1}"/>
    <cellStyle name="Comma 57 2 2 2 2" xfId="5467" xr:uid="{0314691A-C057-4F79-BB66-CD5FDF8BFB1A}"/>
    <cellStyle name="Comma 57 2 2 2 2 2" xfId="18690" xr:uid="{BB3712B1-79C0-4023-85D1-B76D0CC91A1F}"/>
    <cellStyle name="Comma 57 2 2 2 3" xfId="8630" xr:uid="{B6DD5235-C074-452E-A49F-F0A6DD7B4D5F}"/>
    <cellStyle name="Comma 57 2 2 2 3 2" xfId="21853" xr:uid="{A9030493-9786-43E7-B947-4406E48F690F}"/>
    <cellStyle name="Comma 57 2 2 2 4" xfId="11795" xr:uid="{DC41EDC3-FE8C-4B08-AC2B-D7B44EFC1007}"/>
    <cellStyle name="Comma 57 2 2 2 4 2" xfId="25018" xr:uid="{FE4C2ADB-C1C6-41F4-AC98-5C6447F295D5}"/>
    <cellStyle name="Comma 57 2 2 2 5" xfId="15637" xr:uid="{8FFA7FC4-F774-4ECA-8F36-46D412382819}"/>
    <cellStyle name="Comma 57 2 2 3" xfId="3101" xr:uid="{49E0DC04-7443-406A-8D08-24013B45BED2}"/>
    <cellStyle name="Comma 57 2 2 3 2" xfId="6200" xr:uid="{6B02003A-D0A8-4A4D-BD1C-4AD59C8EB974}"/>
    <cellStyle name="Comma 57 2 2 3 2 2" xfId="19423" xr:uid="{8FFD4AA9-383A-4B20-BDF4-AE968900AF9E}"/>
    <cellStyle name="Comma 57 2 2 3 3" xfId="9363" xr:uid="{193FA352-4F61-4E93-A0FC-1D1AD9C7A4FE}"/>
    <cellStyle name="Comma 57 2 2 3 3 2" xfId="22586" xr:uid="{7279A9D4-A28A-449B-99DE-5F7CEFCC8815}"/>
    <cellStyle name="Comma 57 2 2 3 4" xfId="12528" xr:uid="{FE2A248C-071B-4930-80EF-A8F12744AFD7}"/>
    <cellStyle name="Comma 57 2 2 3 4 2" xfId="25751" xr:uid="{5A5A6980-955D-402D-A816-B1B8AC12235F}"/>
    <cellStyle name="Comma 57 2 2 3 5" xfId="16326" xr:uid="{A471346D-D320-44E3-83A0-4405C4D712B7}"/>
    <cellStyle name="Comma 57 2 2 4" xfId="3789" xr:uid="{D8C81A7F-E0C8-4ECF-8E13-826A330E0765}"/>
    <cellStyle name="Comma 57 2 2 4 2" xfId="6932" xr:uid="{15454517-9574-4E1E-95C7-BF9D162ABC0B}"/>
    <cellStyle name="Comma 57 2 2 4 2 2" xfId="20155" xr:uid="{A0CC5C19-D745-4528-AFAA-E65D3C1F2421}"/>
    <cellStyle name="Comma 57 2 2 4 3" xfId="10095" xr:uid="{0F8066A0-ECDD-4DF9-B288-357F805F422F}"/>
    <cellStyle name="Comma 57 2 2 4 3 2" xfId="23318" xr:uid="{C2FEDE56-09B8-41CD-86FB-779B767AE70E}"/>
    <cellStyle name="Comma 57 2 2 4 4" xfId="13260" xr:uid="{D2ACA6F8-A5C7-4363-A5CF-7FED05E31539}"/>
    <cellStyle name="Comma 57 2 2 4 4 2" xfId="26483" xr:uid="{51029416-7204-4EBA-BD22-2042A72748D4}"/>
    <cellStyle name="Comma 57 2 2 4 5" xfId="17014" xr:uid="{01BD5766-0AF9-4F44-83D5-92506D0A6A72}"/>
    <cellStyle name="Comma 57 2 2 5" xfId="4519" xr:uid="{926E0167-44FF-425C-A139-A02A1C60EE1D}"/>
    <cellStyle name="Comma 57 2 2 5 2" xfId="17742" xr:uid="{0D0617D1-8ACF-4B04-AED6-F5D9D5FE7EFC}"/>
    <cellStyle name="Comma 57 2 2 6" xfId="7682" xr:uid="{72B3A197-0AD0-42DB-91CD-6A0BAED54FC5}"/>
    <cellStyle name="Comma 57 2 2 6 2" xfId="20905" xr:uid="{38251F82-EE75-4099-8273-3BFC41C77A1E}"/>
    <cellStyle name="Comma 57 2 2 7" xfId="10847" xr:uid="{B0B0BBE6-4848-4A43-851C-6B51C59FE3F4}"/>
    <cellStyle name="Comma 57 2 2 7 2" xfId="24070" xr:uid="{56B7799D-EF0D-4A3B-8ACF-B0CA71332D94}"/>
    <cellStyle name="Comma 57 2 2 8" xfId="14777" xr:uid="{6EBFA151-2B72-4569-AB96-DEB3904A3172}"/>
    <cellStyle name="Comma 57 2 3" xfId="2048" xr:uid="{5D2FF4C8-0950-4056-B5A4-E52ED46FF1D6}"/>
    <cellStyle name="Comma 57 2 3 2" xfId="5103" xr:uid="{6E7233B4-B5D7-4D0F-91F1-D82506B390CF}"/>
    <cellStyle name="Comma 57 2 3 2 2" xfId="18326" xr:uid="{4CF7200F-9814-499E-945B-F2C6EA27FDA3}"/>
    <cellStyle name="Comma 57 2 3 3" xfId="8266" xr:uid="{DB2ECBAF-1D50-430A-8EA0-6024B3C46058}"/>
    <cellStyle name="Comma 57 2 3 3 2" xfId="21489" xr:uid="{032DBF13-AEAF-4518-867B-09A47066421F}"/>
    <cellStyle name="Comma 57 2 3 4" xfId="11431" xr:uid="{DA6A8B26-D5EF-4197-BB68-11DE27B94015}"/>
    <cellStyle name="Comma 57 2 3 4 2" xfId="24654" xr:uid="{F1EAE6F0-EC5F-42B5-839A-2CC54768C2FF}"/>
    <cellStyle name="Comma 57 2 3 5" xfId="15273" xr:uid="{8EDE8044-BB38-4FBD-B790-4537CE18E7B4}"/>
    <cellStyle name="Comma 57 2 4" xfId="2737" xr:uid="{2695770F-5526-4F32-B31E-1ED806859C79}"/>
    <cellStyle name="Comma 57 2 4 2" xfId="5836" xr:uid="{47DBE6A6-DAD0-4932-84B0-14A30E8D69F5}"/>
    <cellStyle name="Comma 57 2 4 2 2" xfId="19059" xr:uid="{1CD1625C-D6DA-4C3B-B7B5-0AA192E5E576}"/>
    <cellStyle name="Comma 57 2 4 3" xfId="8999" xr:uid="{D479EB7C-4416-463E-9EBB-AE442DC0B8D4}"/>
    <cellStyle name="Comma 57 2 4 3 2" xfId="22222" xr:uid="{9CE9048D-ED16-4D05-BD3E-83C99F7B1779}"/>
    <cellStyle name="Comma 57 2 4 4" xfId="12164" xr:uid="{DE26E40C-3E38-4327-BF3E-BE85A9BBCF75}"/>
    <cellStyle name="Comma 57 2 4 4 2" xfId="25387" xr:uid="{093AFDA5-C400-4BF4-9887-EDFE3BDCCBE3}"/>
    <cellStyle name="Comma 57 2 4 5" xfId="15962" xr:uid="{F850D8D1-99F1-42B5-9B6D-E4AD30137752}"/>
    <cellStyle name="Comma 57 2 5" xfId="3425" xr:uid="{4B675733-9DC3-47F5-A2F4-8B030EF45A7E}"/>
    <cellStyle name="Comma 57 2 5 2" xfId="6568" xr:uid="{0D90182F-C7A9-44D3-BC8F-1C3A14CA022B}"/>
    <cellStyle name="Comma 57 2 5 2 2" xfId="19791" xr:uid="{A574425E-7895-474E-9848-E657DA7A50A0}"/>
    <cellStyle name="Comma 57 2 5 3" xfId="9731" xr:uid="{2E5E4998-1BD0-4061-81C4-C485DE5BAC16}"/>
    <cellStyle name="Comma 57 2 5 3 2" xfId="22954" xr:uid="{03C2BC14-80C6-44F9-8A10-6CBF97E42BA4}"/>
    <cellStyle name="Comma 57 2 5 4" xfId="12896" xr:uid="{A42A774A-AEF0-4F72-A880-85222B79A120}"/>
    <cellStyle name="Comma 57 2 5 4 2" xfId="26119" xr:uid="{7C5A3948-7E8B-481E-8780-005A64340147}"/>
    <cellStyle name="Comma 57 2 5 5" xfId="16650" xr:uid="{AFE2A7F9-2FC7-46DC-97D3-D64D73DC4ACD}"/>
    <cellStyle name="Comma 57 2 6" xfId="4155" xr:uid="{E0E98AF0-8AC9-4C9B-989E-3B0DA16C86BD}"/>
    <cellStyle name="Comma 57 2 6 2" xfId="17378" xr:uid="{565B37BC-9D46-4A6E-A32D-F4CDBB3B57A0}"/>
    <cellStyle name="Comma 57 2 7" xfId="7318" xr:uid="{ED2D6DAD-5D60-4487-9189-C5937601C249}"/>
    <cellStyle name="Comma 57 2 7 2" xfId="20541" xr:uid="{D9BAEAB6-7ECE-4CC9-9EC9-841EE6D535B3}"/>
    <cellStyle name="Comma 57 2 8" xfId="10483" xr:uid="{1C4BE2F5-0D92-416B-8DA9-582F17A7894C}"/>
    <cellStyle name="Comma 57 2 8 2" xfId="23706" xr:uid="{3BDD809E-3564-4387-935F-F61B7289A04E}"/>
    <cellStyle name="Comma 57 2 9" xfId="1234" xr:uid="{C21BBAB8-4247-4E52-8400-C2AA805046AD}"/>
    <cellStyle name="Comma 57 2 9 2" xfId="14459" xr:uid="{DC1D061C-661F-4547-B48B-8EEB66135831}"/>
    <cellStyle name="Comma 57 3" xfId="1370" xr:uid="{3BA3DE29-BD2D-4A30-9112-287961F239EA}"/>
    <cellStyle name="Comma 57 3 2" xfId="2207" xr:uid="{4CBBE6E2-4085-4DA8-9B6E-9CCA84588B21}"/>
    <cellStyle name="Comma 57 3 2 2" xfId="5262" xr:uid="{60A29B04-009E-4F97-8B6D-3E4A909DAAA6}"/>
    <cellStyle name="Comma 57 3 2 2 2" xfId="18485" xr:uid="{AF16C159-837F-4F59-8B60-8C56EA36866D}"/>
    <cellStyle name="Comma 57 3 2 3" xfId="8425" xr:uid="{84DA822A-35F1-4A2A-9F8D-9B02A993B73E}"/>
    <cellStyle name="Comma 57 3 2 3 2" xfId="21648" xr:uid="{3A387D58-85D8-42F8-B991-35A081A76007}"/>
    <cellStyle name="Comma 57 3 2 4" xfId="11590" xr:uid="{E773E8F5-AA66-4ECE-9C83-EF9540CC3500}"/>
    <cellStyle name="Comma 57 3 2 4 2" xfId="24813" xr:uid="{3B178DE5-D5F8-4486-8C6E-12901816BAB0}"/>
    <cellStyle name="Comma 57 3 2 5" xfId="15432" xr:uid="{3CFEA8B1-D7F5-4666-BB18-F171CE604453}"/>
    <cellStyle name="Comma 57 3 3" xfId="2896" xr:uid="{B0EF8EDC-3640-4615-8157-CC5D150CF167}"/>
    <cellStyle name="Comma 57 3 3 2" xfId="5995" xr:uid="{859B02D5-7A6C-4393-B252-1F56B276CCFF}"/>
    <cellStyle name="Comma 57 3 3 2 2" xfId="19218" xr:uid="{DD6EAA15-2003-4F94-8794-C548CD5A87EE}"/>
    <cellStyle name="Comma 57 3 3 3" xfId="9158" xr:uid="{052E7528-973B-4AB0-A032-D84F60D330D9}"/>
    <cellStyle name="Comma 57 3 3 3 2" xfId="22381" xr:uid="{285F70E6-5611-469B-9B5D-08F516029374}"/>
    <cellStyle name="Comma 57 3 3 4" xfId="12323" xr:uid="{64F41D2A-F10D-4FAA-88C3-5A54ED9E2097}"/>
    <cellStyle name="Comma 57 3 3 4 2" xfId="25546" xr:uid="{FE981598-550D-43B1-8EDC-817D729F01B3}"/>
    <cellStyle name="Comma 57 3 3 5" xfId="16121" xr:uid="{1FBF96AF-DCA3-4572-A270-F6B623A51612}"/>
    <cellStyle name="Comma 57 3 4" xfId="3584" xr:uid="{1EA0BC40-5749-4E0D-B912-5FA857E4A74B}"/>
    <cellStyle name="Comma 57 3 4 2" xfId="6727" xr:uid="{446AFE44-28BC-4A0D-9EA7-44D639C6797C}"/>
    <cellStyle name="Comma 57 3 4 2 2" xfId="19950" xr:uid="{337A01F2-F9D6-47BB-BC7C-4B97008F2F04}"/>
    <cellStyle name="Comma 57 3 4 3" xfId="9890" xr:uid="{81CDB0DD-1903-4CF8-8EF3-4FE7FD192378}"/>
    <cellStyle name="Comma 57 3 4 3 2" xfId="23113" xr:uid="{5A39EE48-B155-4D43-8BEF-2557C6FB26EC}"/>
    <cellStyle name="Comma 57 3 4 4" xfId="13055" xr:uid="{3BBB8028-FE7B-49C8-89B4-82E96A6EAB43}"/>
    <cellStyle name="Comma 57 3 4 4 2" xfId="26278" xr:uid="{FED23BAA-E733-4723-83AB-D6AC1542315C}"/>
    <cellStyle name="Comma 57 3 4 5" xfId="16809" xr:uid="{F293B204-EB35-4599-B008-B561ACB6F979}"/>
    <cellStyle name="Comma 57 3 5" xfId="4314" xr:uid="{2CD3B0BC-89E0-4CD3-B195-6EF96B077785}"/>
    <cellStyle name="Comma 57 3 5 2" xfId="17537" xr:uid="{1A6DA747-072F-46FA-98B4-BFCADEAE3949}"/>
    <cellStyle name="Comma 57 3 6" xfId="7477" xr:uid="{717EDAB4-C1F1-408F-A582-B60FA25E53C3}"/>
    <cellStyle name="Comma 57 3 6 2" xfId="20700" xr:uid="{FC156E05-F9AF-4A75-8055-C59433E16630}"/>
    <cellStyle name="Comma 57 3 7" xfId="10642" xr:uid="{C1CCCD64-6FAA-4EF0-91D2-B81645C2A56E}"/>
    <cellStyle name="Comma 57 3 7 2" xfId="23865" xr:uid="{B2D9C484-33EA-4B49-AB78-315C5F006749}"/>
    <cellStyle name="Comma 57 3 8" xfId="14595" xr:uid="{C76B350E-0EF3-468F-9FD2-AE31CAF765F1}"/>
    <cellStyle name="Comma 57 4" xfId="1691" xr:uid="{2EEA4F70-37C6-4403-87B4-2A2A1E6E004C}"/>
    <cellStyle name="Comma 57 4 2" xfId="4679" xr:uid="{8EFC6AD8-06C5-4677-99DB-F066A92415E6}"/>
    <cellStyle name="Comma 57 4 2 2" xfId="17902" xr:uid="{B3EE9F2F-640C-4B81-B582-1F7285CCB519}"/>
    <cellStyle name="Comma 57 4 3" xfId="7842" xr:uid="{70BC0103-3647-4EDC-B30F-E20E6E3E2643}"/>
    <cellStyle name="Comma 57 4 3 2" xfId="21065" xr:uid="{622946DE-806C-4935-ACA3-E16275B599CF}"/>
    <cellStyle name="Comma 57 4 4" xfId="11007" xr:uid="{7FCCF2E9-CB0C-4C6E-B385-106DBCF2396B}"/>
    <cellStyle name="Comma 57 4 4 2" xfId="24230" xr:uid="{31EBF6E4-8BF8-41DC-817B-5FDFFC4051E9}"/>
    <cellStyle name="Comma 57 4 5" xfId="14916" xr:uid="{D28D941D-94F2-460A-9EE5-9D5B7523454A}"/>
    <cellStyle name="Comma 57 5" xfId="1867" xr:uid="{6F2764DA-5100-4CF3-9B15-63F0836735C4}"/>
    <cellStyle name="Comma 57 5 2" xfId="4899" xr:uid="{0F1B9413-DDAE-4778-8862-D07D199FAF95}"/>
    <cellStyle name="Comma 57 5 2 2" xfId="18122" xr:uid="{378A7B24-075D-48A8-8959-DD899955E87A}"/>
    <cellStyle name="Comma 57 5 3" xfId="8062" xr:uid="{97B45176-2051-4DFC-9F62-B06BBC7BF0B9}"/>
    <cellStyle name="Comma 57 5 3 2" xfId="21285" xr:uid="{B62632B9-4D5D-46DC-A4AD-2809A5C30A4A}"/>
    <cellStyle name="Comma 57 5 4" xfId="11227" xr:uid="{3B1B381C-77CD-4834-BB89-BEC0E0CCDF9D}"/>
    <cellStyle name="Comma 57 5 4 2" xfId="24450" xr:uid="{CD0377FD-7138-4052-8453-8541543EC869}"/>
    <cellStyle name="Comma 57 5 5" xfId="15092" xr:uid="{33CDAC30-CD31-40F1-84C9-6EEAC375D9C2}"/>
    <cellStyle name="Comma 57 6" xfId="2555" xr:uid="{E98DF481-0281-4856-9A38-34924253F45A}"/>
    <cellStyle name="Comma 57 6 2" xfId="5631" xr:uid="{E170333C-3C29-4F68-A0AB-47FEDA55ADD3}"/>
    <cellStyle name="Comma 57 6 2 2" xfId="18854" xr:uid="{33EDDA53-C46B-4D9D-8481-7EDB828E7589}"/>
    <cellStyle name="Comma 57 6 3" xfId="8794" xr:uid="{E25A0D80-A208-4C20-BF00-519EBA1E3C12}"/>
    <cellStyle name="Comma 57 6 3 2" xfId="22017" xr:uid="{F759B018-6E42-448C-8108-056703AEAB07}"/>
    <cellStyle name="Comma 57 6 4" xfId="11959" xr:uid="{07DD8552-5AC5-496D-9D3F-E7BE9AB3CDF8}"/>
    <cellStyle name="Comma 57 6 4 2" xfId="25182" xr:uid="{9AD7A95E-57D0-47EA-8315-BC6729DE31DD}"/>
    <cellStyle name="Comma 57 6 5" xfId="15780" xr:uid="{7E4D2126-E34E-4027-8ADE-21CDFA310A6F}"/>
    <cellStyle name="Comma 57 7" xfId="3244" xr:uid="{0BBED33B-74C4-43F0-A21C-AEE44514927D}"/>
    <cellStyle name="Comma 57 7 2" xfId="6364" xr:uid="{10F38E89-8F00-4DEC-8D63-1754B1F141C2}"/>
    <cellStyle name="Comma 57 7 2 2" xfId="19587" xr:uid="{D3A5105F-0045-4EDD-819A-B1AF8B25E69A}"/>
    <cellStyle name="Comma 57 7 3" xfId="9527" xr:uid="{6EC6D8FF-044F-4B3D-BCF5-33E2FBB0345E}"/>
    <cellStyle name="Comma 57 7 3 2" xfId="22750" xr:uid="{0BB15231-375E-4763-A9DE-FA2C48DD54AA}"/>
    <cellStyle name="Comma 57 7 4" xfId="12692" xr:uid="{4CE8608C-7BE7-4E6F-A6FB-818923C837E3}"/>
    <cellStyle name="Comma 57 7 4 2" xfId="25915" xr:uid="{0C33C086-217B-48A5-8F64-736D2F5451B3}"/>
    <cellStyle name="Comma 57 7 5" xfId="16469" xr:uid="{DF66A80D-D644-433C-8C01-8EE284543A65}"/>
    <cellStyle name="Comma 57 8" xfId="3972" xr:uid="{DB2E83FD-E82B-4ECF-9678-065288F4547B}"/>
    <cellStyle name="Comma 57 8 2" xfId="17195" xr:uid="{2E5142AE-E691-4F97-84D2-FBCC64FCAF7F}"/>
    <cellStyle name="Comma 57 9" xfId="7126" xr:uid="{1BCC8DF9-49D9-40C4-9549-6258E588D7BD}"/>
    <cellStyle name="Comma 57 9 2" xfId="20349" xr:uid="{870495A6-F94E-41A6-8DCB-97AA5A2A3412}"/>
    <cellStyle name="Comma 58" xfId="276" xr:uid="{9A065206-62AB-4617-8DBA-F71A87B4B97A}"/>
    <cellStyle name="Comma 58 10" xfId="10293" xr:uid="{5BBC1ED8-7C86-4B2F-94EF-CB6C488584A3}"/>
    <cellStyle name="Comma 58 10 2" xfId="23516" xr:uid="{4CE6339E-0F9D-4D2F-B3C2-7906466C63A0}"/>
    <cellStyle name="Comma 58 11" xfId="1074" xr:uid="{A4CD78C2-C72E-4627-B6B8-D55AE752B6DB}"/>
    <cellStyle name="Comma 58 11 2" xfId="14299" xr:uid="{C6F42E85-92F0-424A-803B-78F9618A530C}"/>
    <cellStyle name="Comma 58 12" xfId="13571" xr:uid="{7506FDA6-2359-400F-B733-58CA5A270939}"/>
    <cellStyle name="Comma 58 2" xfId="600" xr:uid="{F6A544CF-D64B-44F6-8A14-32E5306129FE}"/>
    <cellStyle name="Comma 58 2 10" xfId="13863" xr:uid="{954FE715-50F5-4A05-96F1-66F24341AAE3}"/>
    <cellStyle name="Comma 58 2 2" xfId="1554" xr:uid="{7D69391A-5A0E-4BC2-B964-0CEC192BE157}"/>
    <cellStyle name="Comma 58 2 2 2" xfId="2414" xr:uid="{9ACF2BE5-1EB9-41D6-A2E5-9C7CB5992832}"/>
    <cellStyle name="Comma 58 2 2 2 2" xfId="5469" xr:uid="{B6031EAB-2EFB-41B3-92AD-52E88F7ED115}"/>
    <cellStyle name="Comma 58 2 2 2 2 2" xfId="18692" xr:uid="{465657CB-43AC-4DB1-B60E-F88F041D859E}"/>
    <cellStyle name="Comma 58 2 2 2 3" xfId="8632" xr:uid="{53D14AC4-F2FC-4B1F-BAA2-DF4D2E20EF44}"/>
    <cellStyle name="Comma 58 2 2 2 3 2" xfId="21855" xr:uid="{8D57F446-F0A1-4AB9-BEFD-B606BEC02000}"/>
    <cellStyle name="Comma 58 2 2 2 4" xfId="11797" xr:uid="{319786F0-4729-46EA-836D-DF01B90BCE24}"/>
    <cellStyle name="Comma 58 2 2 2 4 2" xfId="25020" xr:uid="{B839BE6B-0B54-4B96-BC4B-A0C581D8ACF0}"/>
    <cellStyle name="Comma 58 2 2 2 5" xfId="15639" xr:uid="{88577BDA-E890-40AC-B0A4-1A34E0314792}"/>
    <cellStyle name="Comma 58 2 2 3" xfId="3103" xr:uid="{50B74FB1-A8A4-4B8D-9581-1E991D8FDF83}"/>
    <cellStyle name="Comma 58 2 2 3 2" xfId="6202" xr:uid="{6AEB00D9-F036-439A-8DC7-65375841483C}"/>
    <cellStyle name="Comma 58 2 2 3 2 2" xfId="19425" xr:uid="{725AC3AA-D8F0-4D75-BA69-A4C70C7C74A9}"/>
    <cellStyle name="Comma 58 2 2 3 3" xfId="9365" xr:uid="{F8D822A0-0FF4-488A-B133-A516141C41A5}"/>
    <cellStyle name="Comma 58 2 2 3 3 2" xfId="22588" xr:uid="{ED23A5DC-6669-4AC9-8B37-1D1E1A1361F5}"/>
    <cellStyle name="Comma 58 2 2 3 4" xfId="12530" xr:uid="{E51D6BC7-2AD1-4EC6-8E4A-AE432B4C491F}"/>
    <cellStyle name="Comma 58 2 2 3 4 2" xfId="25753" xr:uid="{07F6C2DE-5466-43FE-B8CD-97604BA1D7F2}"/>
    <cellStyle name="Comma 58 2 2 3 5" xfId="16328" xr:uid="{E77906B4-2B0B-4907-9173-F0F5DD81D0A2}"/>
    <cellStyle name="Comma 58 2 2 4" xfId="3791" xr:uid="{E2E39A7C-7633-4C5C-8FD8-F732B6B28159}"/>
    <cellStyle name="Comma 58 2 2 4 2" xfId="6934" xr:uid="{60DD94B0-582F-40C1-BC2B-59B948A44E07}"/>
    <cellStyle name="Comma 58 2 2 4 2 2" xfId="20157" xr:uid="{0CF4A8F0-94A9-4D0C-A3BA-D19830177DB9}"/>
    <cellStyle name="Comma 58 2 2 4 3" xfId="10097" xr:uid="{68FC8858-28F4-4E3C-AA01-B5E4A9BD7193}"/>
    <cellStyle name="Comma 58 2 2 4 3 2" xfId="23320" xr:uid="{AE346C01-AF95-4FCE-986B-58D39C873650}"/>
    <cellStyle name="Comma 58 2 2 4 4" xfId="13262" xr:uid="{1D4F5F22-66F8-46F5-9697-4D337D7E2C1A}"/>
    <cellStyle name="Comma 58 2 2 4 4 2" xfId="26485" xr:uid="{B3F316E7-D311-4482-83B4-AEE4B75E58AE}"/>
    <cellStyle name="Comma 58 2 2 4 5" xfId="17016" xr:uid="{29EE3BBF-F004-404F-B74F-7D2F3890E514}"/>
    <cellStyle name="Comma 58 2 2 5" xfId="4521" xr:uid="{32A59DD0-7B25-48BD-A292-2145C36EBCAE}"/>
    <cellStyle name="Comma 58 2 2 5 2" xfId="17744" xr:uid="{9B02459C-60D0-49AD-B8E7-974D9BE15516}"/>
    <cellStyle name="Comma 58 2 2 6" xfId="7684" xr:uid="{9A993482-CF64-440F-A892-D91578B0D109}"/>
    <cellStyle name="Comma 58 2 2 6 2" xfId="20907" xr:uid="{E1E9C561-961F-47B3-83CB-0D72658DB618}"/>
    <cellStyle name="Comma 58 2 2 7" xfId="10849" xr:uid="{8E1A85C1-ECC1-48A8-A6F2-AC2A2994BE6D}"/>
    <cellStyle name="Comma 58 2 2 7 2" xfId="24072" xr:uid="{AB0A60D0-C6BF-4EC3-A4C2-022F7E313900}"/>
    <cellStyle name="Comma 58 2 2 8" xfId="14779" xr:uid="{0D722CAC-7FEB-4E7B-AE61-FBC535A90D76}"/>
    <cellStyle name="Comma 58 2 3" xfId="2050" xr:uid="{6DD704A6-3FC1-4701-8BE8-AA1958AEAC9F}"/>
    <cellStyle name="Comma 58 2 3 2" xfId="5105" xr:uid="{002DA519-C460-4541-8F94-E6E29D444F57}"/>
    <cellStyle name="Comma 58 2 3 2 2" xfId="18328" xr:uid="{BEA0CBD9-6BC4-4638-9C2C-5F60B2D5E039}"/>
    <cellStyle name="Comma 58 2 3 3" xfId="8268" xr:uid="{6A240D49-134B-4EC0-9B7E-A4841E597381}"/>
    <cellStyle name="Comma 58 2 3 3 2" xfId="21491" xr:uid="{7561DC0D-3580-4738-B7F5-F22CDC814216}"/>
    <cellStyle name="Comma 58 2 3 4" xfId="11433" xr:uid="{4553AD08-1D53-4C5D-9124-E17A4586671A}"/>
    <cellStyle name="Comma 58 2 3 4 2" xfId="24656" xr:uid="{15A06877-0CEC-4470-A4F7-53B3626A9BD8}"/>
    <cellStyle name="Comma 58 2 3 5" xfId="15275" xr:uid="{FDE10E3D-3EDB-4695-A514-350CB7338C59}"/>
    <cellStyle name="Comma 58 2 4" xfId="2739" xr:uid="{D752B108-FFC5-4A0F-AA38-4F81B061C010}"/>
    <cellStyle name="Comma 58 2 4 2" xfId="5838" xr:uid="{4B233624-7A39-4A4E-92EA-9ACC43602945}"/>
    <cellStyle name="Comma 58 2 4 2 2" xfId="19061" xr:uid="{FC8CA845-4C32-442A-9EE3-5EA7583D4E45}"/>
    <cellStyle name="Comma 58 2 4 3" xfId="9001" xr:uid="{4A95F19C-59CF-4496-93E4-9C9005128959}"/>
    <cellStyle name="Comma 58 2 4 3 2" xfId="22224" xr:uid="{8DFDB302-A578-4683-9CA4-5A40D8495BEA}"/>
    <cellStyle name="Comma 58 2 4 4" xfId="12166" xr:uid="{1963939A-CE76-46B8-9212-A007FF6EA013}"/>
    <cellStyle name="Comma 58 2 4 4 2" xfId="25389" xr:uid="{600E57D4-B567-404D-ABB9-B6CCA8C32DCC}"/>
    <cellStyle name="Comma 58 2 4 5" xfId="15964" xr:uid="{FDF48361-AE90-4BBF-AAE5-A6DDD67E5169}"/>
    <cellStyle name="Comma 58 2 5" xfId="3427" xr:uid="{F9601BDA-D16F-4ABB-8D82-22C4B912ECD5}"/>
    <cellStyle name="Comma 58 2 5 2" xfId="6570" xr:uid="{CC968B46-A533-46B4-91C2-AF0DCA592D52}"/>
    <cellStyle name="Comma 58 2 5 2 2" xfId="19793" xr:uid="{B55C703A-2FFB-44BE-95A8-0D98A69ABBDC}"/>
    <cellStyle name="Comma 58 2 5 3" xfId="9733" xr:uid="{C798E8BB-E9C7-46DD-925E-F514A312DFD0}"/>
    <cellStyle name="Comma 58 2 5 3 2" xfId="22956" xr:uid="{DF0CCA50-4ECD-43DA-B123-A3A2E5C41793}"/>
    <cellStyle name="Comma 58 2 5 4" xfId="12898" xr:uid="{B874D986-C825-4C0F-9905-FEB936A6F103}"/>
    <cellStyle name="Comma 58 2 5 4 2" xfId="26121" xr:uid="{CF782504-A653-4EA7-8D92-66A627F3DDF8}"/>
    <cellStyle name="Comma 58 2 5 5" xfId="16652" xr:uid="{E82796B3-2A65-4A79-939D-5909F0717B73}"/>
    <cellStyle name="Comma 58 2 6" xfId="4157" xr:uid="{0AF0DD78-3857-40D2-9706-1DD1180969A6}"/>
    <cellStyle name="Comma 58 2 6 2" xfId="17380" xr:uid="{1AEF55C5-C16A-480C-80D6-8F1B11A6001C}"/>
    <cellStyle name="Comma 58 2 7" xfId="7320" xr:uid="{30C57342-FF45-4F30-A0F9-D9F6E207EDB3}"/>
    <cellStyle name="Comma 58 2 7 2" xfId="20543" xr:uid="{828103D7-66CF-440C-AE61-3819DA49AD24}"/>
    <cellStyle name="Comma 58 2 8" xfId="10485" xr:uid="{209F3C55-E618-4600-8592-03487FF0DB94}"/>
    <cellStyle name="Comma 58 2 8 2" xfId="23708" xr:uid="{46C99BB8-B5C7-45AA-BD24-AC8199870C67}"/>
    <cellStyle name="Comma 58 2 9" xfId="1235" xr:uid="{0A1164D6-9B92-46B7-9A69-A4FD54BC80D5}"/>
    <cellStyle name="Comma 58 2 9 2" xfId="14460" xr:uid="{4026B899-80F7-4388-B43A-08347E5E48E8}"/>
    <cellStyle name="Comma 58 3" xfId="673" xr:uid="{4CA1600B-0973-419A-BD5B-013637323952}"/>
    <cellStyle name="Comma 58 3 2" xfId="2209" xr:uid="{72702CA0-FEB6-4F36-A601-AB3EF62FFE15}"/>
    <cellStyle name="Comma 58 3 2 2" xfId="5264" xr:uid="{409FB834-3039-4385-9A11-3AD728707711}"/>
    <cellStyle name="Comma 58 3 2 2 2" xfId="18487" xr:uid="{B1C66D5F-FBFF-4A09-B2B1-18F044213F46}"/>
    <cellStyle name="Comma 58 3 2 3" xfId="8427" xr:uid="{8853FB3F-E5E0-44A1-98E6-71110B10DC0B}"/>
    <cellStyle name="Comma 58 3 2 3 2" xfId="21650" xr:uid="{5B091993-AECE-4574-91C3-D853E31EC88E}"/>
    <cellStyle name="Comma 58 3 2 4" xfId="11592" xr:uid="{5FF142F7-0494-4328-8B3F-A5C2BC76C5CF}"/>
    <cellStyle name="Comma 58 3 2 4 2" xfId="24815" xr:uid="{6303B81E-149D-4329-B1DE-B537B55B0D29}"/>
    <cellStyle name="Comma 58 3 2 5" xfId="15434" xr:uid="{8BBCFBAF-AE4D-4632-B69F-D4BF1636045C}"/>
    <cellStyle name="Comma 58 3 3" xfId="2898" xr:uid="{342A2091-A546-470F-8C64-3C651BB58F26}"/>
    <cellStyle name="Comma 58 3 3 2" xfId="5997" xr:uid="{0321D3C2-ACA6-4CA8-961C-85A1ED9915D6}"/>
    <cellStyle name="Comma 58 3 3 2 2" xfId="19220" xr:uid="{94394733-0FE3-44B5-B0CC-0FABD1927E3F}"/>
    <cellStyle name="Comma 58 3 3 3" xfId="9160" xr:uid="{88FF93D7-B73D-4193-95E6-0679B21F58BC}"/>
    <cellStyle name="Comma 58 3 3 3 2" xfId="22383" xr:uid="{500EC928-8A79-4377-ABAA-8529A12EFB3B}"/>
    <cellStyle name="Comma 58 3 3 4" xfId="12325" xr:uid="{818B57D2-153F-4DBD-BE26-36715E0A1ED0}"/>
    <cellStyle name="Comma 58 3 3 4 2" xfId="25548" xr:uid="{164D1E7F-68FF-4035-BB3C-CBDE4FF57BCE}"/>
    <cellStyle name="Comma 58 3 3 5" xfId="16123" xr:uid="{4AF74DD2-178E-44B2-8F3F-82C73D272C52}"/>
    <cellStyle name="Comma 58 3 4" xfId="3586" xr:uid="{2B05F608-21F1-4421-BDA5-4FFFB83F778E}"/>
    <cellStyle name="Comma 58 3 4 2" xfId="6729" xr:uid="{668826CC-2641-46C2-8E2B-A69D965C75A6}"/>
    <cellStyle name="Comma 58 3 4 2 2" xfId="19952" xr:uid="{9A854171-6B44-4699-9D2C-9D2DDFD0CA10}"/>
    <cellStyle name="Comma 58 3 4 3" xfId="9892" xr:uid="{74E574DF-6AF9-4856-AB21-E8809F184FC3}"/>
    <cellStyle name="Comma 58 3 4 3 2" xfId="23115" xr:uid="{62B5644D-3135-4280-8E71-9D0394DA15F9}"/>
    <cellStyle name="Comma 58 3 4 4" xfId="13057" xr:uid="{BBCF24C9-6366-43FD-B0E7-BC2AF5CB3A1D}"/>
    <cellStyle name="Comma 58 3 4 4 2" xfId="26280" xr:uid="{CCF3B8C5-9B29-4F4C-A2C1-63A8BD30743C}"/>
    <cellStyle name="Comma 58 3 4 5" xfId="16811" xr:uid="{2D6B4262-743C-4409-A1C3-CC1523836060}"/>
    <cellStyle name="Comma 58 3 5" xfId="4316" xr:uid="{00A74F53-FB5A-4395-9979-EA63E8CFA2C5}"/>
    <cellStyle name="Comma 58 3 5 2" xfId="17539" xr:uid="{DF321401-5256-4CDF-97CF-F389DF74F224}"/>
    <cellStyle name="Comma 58 3 6" xfId="7479" xr:uid="{08FF85BF-A67A-42FC-8DEE-9E733774D053}"/>
    <cellStyle name="Comma 58 3 6 2" xfId="20702" xr:uid="{AA569128-DE13-45E4-B41B-709186CD11C3}"/>
    <cellStyle name="Comma 58 3 7" xfId="10644" xr:uid="{BD42CDFC-61B5-4B10-AE6E-B9D4A15BCC84}"/>
    <cellStyle name="Comma 58 3 7 2" xfId="23867" xr:uid="{C98C629E-C0F6-4A18-93F7-1D45769EAFC4}"/>
    <cellStyle name="Comma 58 3 8" xfId="1371" xr:uid="{30FBB1A2-DEA9-4FBC-AB93-3DDCA562C0C3}"/>
    <cellStyle name="Comma 58 3 8 2" xfId="14596" xr:uid="{E2BA8A41-F922-4D49-9E27-5C34AD7AA251}"/>
    <cellStyle name="Comma 58 3 9" xfId="13930" xr:uid="{5AB84F7C-D166-4291-B943-C2B684CFC766}"/>
    <cellStyle name="Comma 58 4" xfId="744" xr:uid="{E1CADDD6-ADE9-40BB-ADC9-6C14B8577E5C}"/>
    <cellStyle name="Comma 58 4 2" xfId="4681" xr:uid="{CB4E7A91-0B00-4C6A-9BC9-9D13C02B566C}"/>
    <cellStyle name="Comma 58 4 2 2" xfId="17904" xr:uid="{7856B42C-D511-48B5-9ED5-600FDDABFC06}"/>
    <cellStyle name="Comma 58 4 3" xfId="7844" xr:uid="{C6352E98-2B50-43BD-A3C1-274E15B076E9}"/>
    <cellStyle name="Comma 58 4 3 2" xfId="21067" xr:uid="{F8D21403-68D7-47A6-AA94-4123373CBEB0}"/>
    <cellStyle name="Comma 58 4 4" xfId="11009" xr:uid="{56428BAE-8B8D-40DE-92F0-BB8E2B8D5E16}"/>
    <cellStyle name="Comma 58 4 4 2" xfId="24232" xr:uid="{80870805-14B6-47A2-81F8-B166AAA2C2C8}"/>
    <cellStyle name="Comma 58 4 5" xfId="1692" xr:uid="{C348D9D7-611A-40F8-B8CA-F6203A552978}"/>
    <cellStyle name="Comma 58 4 5 2" xfId="14917" xr:uid="{00B1121E-403B-44AA-BA20-BD2D64911CA7}"/>
    <cellStyle name="Comma 58 4 6" xfId="13997" xr:uid="{B459AC19-5173-4406-BE44-FA9F7D83460A}"/>
    <cellStyle name="Comma 58 5" xfId="833" xr:uid="{A2CAD407-D8DB-4359-8451-FF21B028639A}"/>
    <cellStyle name="Comma 58 5 2" xfId="4901" xr:uid="{D4272428-25C8-40CC-8D87-ADCF6A8263C7}"/>
    <cellStyle name="Comma 58 5 2 2" xfId="18124" xr:uid="{8BA1A01F-65DF-4CD7-A71A-DB8F068271A1}"/>
    <cellStyle name="Comma 58 5 3" xfId="8064" xr:uid="{3E1A13EA-2B57-4C6E-84DB-13D0730FB977}"/>
    <cellStyle name="Comma 58 5 3 2" xfId="21287" xr:uid="{83842EAB-B28F-4FB7-A721-B52EE15488BA}"/>
    <cellStyle name="Comma 58 5 4" xfId="11229" xr:uid="{912BE4DC-36CE-4A03-8720-D618FB4767AB}"/>
    <cellStyle name="Comma 58 5 4 2" xfId="24452" xr:uid="{CA48A65D-8498-4CA4-8748-9A9841D49EAE}"/>
    <cellStyle name="Comma 58 5 5" xfId="1868" xr:uid="{63221B97-28BC-45B5-B219-D8DFE6CCC457}"/>
    <cellStyle name="Comma 58 5 5 2" xfId="15093" xr:uid="{4D71EB20-D66C-44C7-BF7A-3F4998F3B1BC}"/>
    <cellStyle name="Comma 58 5 6" xfId="14070" xr:uid="{28FB26AF-70E3-411C-B0A0-DFAD13FAB506}"/>
    <cellStyle name="Comma 58 6" xfId="910" xr:uid="{171751B7-02C1-46A8-9A2C-9251A6B659B3}"/>
    <cellStyle name="Comma 58 6 2" xfId="5633" xr:uid="{78207114-6DE4-4406-AA7A-DEF1AE27606E}"/>
    <cellStyle name="Comma 58 6 2 2" xfId="18856" xr:uid="{624C85BD-12A5-458D-B5CC-79EFE34CC0DA}"/>
    <cellStyle name="Comma 58 6 3" xfId="8796" xr:uid="{666CE7AB-5A70-4CE6-A61C-F07D2E42A6E4}"/>
    <cellStyle name="Comma 58 6 3 2" xfId="22019" xr:uid="{3A5A6B83-FA59-4688-8F2F-7ABFDF69FC6A}"/>
    <cellStyle name="Comma 58 6 4" xfId="11961" xr:uid="{3D7F135D-E1F7-4C68-8927-CB0781BB0170}"/>
    <cellStyle name="Comma 58 6 4 2" xfId="25184" xr:uid="{A9DB461C-921F-427F-AB25-6C47E52E8378}"/>
    <cellStyle name="Comma 58 6 5" xfId="2556" xr:uid="{6221E7E8-7619-49D6-B1FB-0378CCF918AD}"/>
    <cellStyle name="Comma 58 6 5 2" xfId="15781" xr:uid="{074B4E67-5CE5-4B8B-BA5D-FC6E09C78FCA}"/>
    <cellStyle name="Comma 58 6 6" xfId="14139" xr:uid="{CCCD8611-7A90-40EE-92C2-DFD698BA815F}"/>
    <cellStyle name="Comma 58 7" xfId="505" xr:uid="{130C4967-1283-4FE3-AFD7-ADF80971BAAD}"/>
    <cellStyle name="Comma 58 7 2" xfId="6366" xr:uid="{4030C6AD-17DA-4D73-A3F2-98152B025EED}"/>
    <cellStyle name="Comma 58 7 2 2" xfId="19589" xr:uid="{49DB6208-B428-4561-B6BC-CA6E2A8F3287}"/>
    <cellStyle name="Comma 58 7 3" xfId="9529" xr:uid="{7772168D-02EE-4A7F-AA7C-CF5B45FC842E}"/>
    <cellStyle name="Comma 58 7 3 2" xfId="22752" xr:uid="{1B1EAD25-A501-4C89-8ADB-649DB0044E88}"/>
    <cellStyle name="Comma 58 7 4" xfId="12694" xr:uid="{EC07FA83-1B2C-4A71-B25D-8092FEA70682}"/>
    <cellStyle name="Comma 58 7 4 2" xfId="25917" xr:uid="{AF242C7A-AF78-4B3D-8AD0-C8D2358BB4E0}"/>
    <cellStyle name="Comma 58 7 5" xfId="3245" xr:uid="{1CF707BA-F378-4E7F-B082-01F7EF1BB665}"/>
    <cellStyle name="Comma 58 7 5 2" xfId="16470" xr:uid="{A4846699-0E46-4F81-92A8-8E4A22124368}"/>
    <cellStyle name="Comma 58 7 6" xfId="13781" xr:uid="{4C5BB30D-EA57-4571-B38F-E202F818DF18}"/>
    <cellStyle name="Comma 58 8" xfId="3974" xr:uid="{FA309668-1F87-415F-9088-FC9715BD779A}"/>
    <cellStyle name="Comma 58 8 2" xfId="17197" xr:uid="{43983827-3362-466F-9040-970965D6FB6D}"/>
    <cellStyle name="Comma 58 9" xfId="7128" xr:uid="{A07C3371-F3DA-4CE4-B24C-54A6BAF04E75}"/>
    <cellStyle name="Comma 58 9 2" xfId="20351" xr:uid="{1B7A91A7-CB9F-49D2-826D-D2AE18A6097B}"/>
    <cellStyle name="Comma 59" xfId="279" xr:uid="{056FD19C-A578-477C-922A-34FE590D1A65}"/>
    <cellStyle name="Comma 59 10" xfId="10295" xr:uid="{0083B1B3-5DF0-4E13-A8E3-02FD8C9231BD}"/>
    <cellStyle name="Comma 59 10 2" xfId="23518" xr:uid="{FC0669F8-932F-4C83-BEF3-3F0A21964127}"/>
    <cellStyle name="Comma 59 11" xfId="1075" xr:uid="{F3A30BB2-DF43-4AAB-AF89-7859A553E4A0}"/>
    <cellStyle name="Comma 59 11 2" xfId="14300" xr:uid="{6A13B4DA-310D-491E-ACD0-A27F552DB7A5}"/>
    <cellStyle name="Comma 59 12" xfId="13573" xr:uid="{E1773D15-E673-44E8-8806-419D6D40BEAA}"/>
    <cellStyle name="Comma 59 2" xfId="507" xr:uid="{1A680871-7504-4BED-8417-AE258E036FAA}"/>
    <cellStyle name="Comma 59 2 10" xfId="13783" xr:uid="{6ED0A025-45FA-4A6F-9049-0558D87BAC93}"/>
    <cellStyle name="Comma 59 2 2" xfId="1556" xr:uid="{A028927E-0FDE-4AB2-A050-F422365391B3}"/>
    <cellStyle name="Comma 59 2 2 2" xfId="2416" xr:uid="{6B6A2CE9-95DE-491B-B2FF-4C751A537800}"/>
    <cellStyle name="Comma 59 2 2 2 2" xfId="5471" xr:uid="{5AF81CC8-5EC3-41B8-8214-7B2C90ED38F7}"/>
    <cellStyle name="Comma 59 2 2 2 2 2" xfId="18694" xr:uid="{1F0DC8AD-E268-40BC-96BA-B94B77EB1E6E}"/>
    <cellStyle name="Comma 59 2 2 2 3" xfId="8634" xr:uid="{D121C7EB-FA4D-4B80-A6E9-789FF78537E3}"/>
    <cellStyle name="Comma 59 2 2 2 3 2" xfId="21857" xr:uid="{7C19F856-82F4-4C62-85C8-62C53AEAF326}"/>
    <cellStyle name="Comma 59 2 2 2 4" xfId="11799" xr:uid="{D30B6C5E-66DF-4D4F-8E7E-1288EAA8CE05}"/>
    <cellStyle name="Comma 59 2 2 2 4 2" xfId="25022" xr:uid="{77980EB2-FA43-425F-9531-2684CCFE3AE3}"/>
    <cellStyle name="Comma 59 2 2 2 5" xfId="15641" xr:uid="{DE3B2BEF-EFBB-444B-8846-10204A7F922F}"/>
    <cellStyle name="Comma 59 2 2 3" xfId="3105" xr:uid="{2F2AB20E-7740-41F9-9368-EA95B17C0ABD}"/>
    <cellStyle name="Comma 59 2 2 3 2" xfId="6204" xr:uid="{FB8B50FD-5FA2-47D2-AFC6-5FAE6BBE7DBC}"/>
    <cellStyle name="Comma 59 2 2 3 2 2" xfId="19427" xr:uid="{0BF0FB48-12D1-46AF-83AD-38A69F63455C}"/>
    <cellStyle name="Comma 59 2 2 3 3" xfId="9367" xr:uid="{9CCA0ECA-C411-4CD3-9BA6-C5F99A8E7D45}"/>
    <cellStyle name="Comma 59 2 2 3 3 2" xfId="22590" xr:uid="{2550D8BE-6115-4A6C-9BC3-3F9810F3055D}"/>
    <cellStyle name="Comma 59 2 2 3 4" xfId="12532" xr:uid="{85DDAA09-E0EA-4DE5-81F6-B499918A98F9}"/>
    <cellStyle name="Comma 59 2 2 3 4 2" xfId="25755" xr:uid="{264A26E9-3C2F-4C8D-9C47-4A3144030DCF}"/>
    <cellStyle name="Comma 59 2 2 3 5" xfId="16330" xr:uid="{2100A40F-B399-4FC3-B113-1C28188828EE}"/>
    <cellStyle name="Comma 59 2 2 4" xfId="3793" xr:uid="{80210D89-B2D1-4D3B-A842-1AF0580F6F52}"/>
    <cellStyle name="Comma 59 2 2 4 2" xfId="6936" xr:uid="{43E9D41C-8A7F-43C0-9DA6-E2EED2FACEFD}"/>
    <cellStyle name="Comma 59 2 2 4 2 2" xfId="20159" xr:uid="{09DD48C6-3E13-48BA-A223-00C78229ECB1}"/>
    <cellStyle name="Comma 59 2 2 4 3" xfId="10099" xr:uid="{066DDD69-9EC0-49FE-B553-1AE538549ACF}"/>
    <cellStyle name="Comma 59 2 2 4 3 2" xfId="23322" xr:uid="{C7CCB27B-ACE1-434B-88C7-09DDEB981B96}"/>
    <cellStyle name="Comma 59 2 2 4 4" xfId="13264" xr:uid="{A11DE5E6-C05F-45EB-93FB-72448159FE5A}"/>
    <cellStyle name="Comma 59 2 2 4 4 2" xfId="26487" xr:uid="{1A02168F-E94E-45FB-B12D-76F710224ACB}"/>
    <cellStyle name="Comma 59 2 2 4 5" xfId="17018" xr:uid="{F2304A60-0536-4934-8998-9C51D08C9B0C}"/>
    <cellStyle name="Comma 59 2 2 5" xfId="4523" xr:uid="{CAF0924C-3116-4916-89D4-ACCCC647E240}"/>
    <cellStyle name="Comma 59 2 2 5 2" xfId="17746" xr:uid="{E589415C-965C-4B23-8174-5E178D07FB47}"/>
    <cellStyle name="Comma 59 2 2 6" xfId="7686" xr:uid="{6F7DE132-5FB0-4E46-B971-42821CCDC04D}"/>
    <cellStyle name="Comma 59 2 2 6 2" xfId="20909" xr:uid="{6AB48267-7176-49AC-A57C-E364B1D73A45}"/>
    <cellStyle name="Comma 59 2 2 7" xfId="10851" xr:uid="{1F0BB56C-3DB4-48D3-A263-96FFF328F4AB}"/>
    <cellStyle name="Comma 59 2 2 7 2" xfId="24074" xr:uid="{9D8E8F50-B4C0-4A97-A196-2D7F37E49AE2}"/>
    <cellStyle name="Comma 59 2 2 8" xfId="14781" xr:uid="{68FFD1E2-5D79-4B8E-9AF2-5B69CF66C0F7}"/>
    <cellStyle name="Comma 59 2 3" xfId="2052" xr:uid="{9A1137E6-6338-4EC6-8B12-33B933B95FFD}"/>
    <cellStyle name="Comma 59 2 3 2" xfId="5107" xr:uid="{9EF6AEBE-EDBB-48A3-AD9C-B311694EE6CE}"/>
    <cellStyle name="Comma 59 2 3 2 2" xfId="18330" xr:uid="{DF8F9759-7C97-47DA-8C5D-2D37318C7B27}"/>
    <cellStyle name="Comma 59 2 3 3" xfId="8270" xr:uid="{6C002092-CBB1-401B-994D-CB4BB42629C1}"/>
    <cellStyle name="Comma 59 2 3 3 2" xfId="21493" xr:uid="{922B9CC1-8815-4D60-9349-3177CE63CF2E}"/>
    <cellStyle name="Comma 59 2 3 4" xfId="11435" xr:uid="{1FF3EE8A-E64E-4E9C-A432-0B07F7889953}"/>
    <cellStyle name="Comma 59 2 3 4 2" xfId="24658" xr:uid="{93DC04D3-393F-4BD1-99B3-092EF47E3AB6}"/>
    <cellStyle name="Comma 59 2 3 5" xfId="15277" xr:uid="{2B1773C2-07A0-469C-9EE2-EA2BFCF68411}"/>
    <cellStyle name="Comma 59 2 4" xfId="2741" xr:uid="{E62FEA9D-6258-4DB8-87C7-66B408BBD983}"/>
    <cellStyle name="Comma 59 2 4 2" xfId="5840" xr:uid="{36205F89-DA82-4891-9446-889504B26277}"/>
    <cellStyle name="Comma 59 2 4 2 2" xfId="19063" xr:uid="{2445FB85-617D-4754-B283-3DBC586DC175}"/>
    <cellStyle name="Comma 59 2 4 3" xfId="9003" xr:uid="{F995B039-8393-42C3-9801-AC40FBA49AEF}"/>
    <cellStyle name="Comma 59 2 4 3 2" xfId="22226" xr:uid="{DABF4B7D-0538-430E-BF4F-AB52C3F3EDF6}"/>
    <cellStyle name="Comma 59 2 4 4" xfId="12168" xr:uid="{914447D0-F14D-4938-A6E7-17B008D21B37}"/>
    <cellStyle name="Comma 59 2 4 4 2" xfId="25391" xr:uid="{EC593ECD-9C11-405F-A4A9-AFD5429615DF}"/>
    <cellStyle name="Comma 59 2 4 5" xfId="15966" xr:uid="{57EA9471-0381-41CE-9CC4-F69DD1C36E80}"/>
    <cellStyle name="Comma 59 2 5" xfId="3429" xr:uid="{558B2BAD-2B1B-4BA7-A521-AF708BFBFC5C}"/>
    <cellStyle name="Comma 59 2 5 2" xfId="6572" xr:uid="{A6ADEC96-AF8C-43AF-AC0C-F050D42D77C4}"/>
    <cellStyle name="Comma 59 2 5 2 2" xfId="19795" xr:uid="{E8E5BF27-689A-4ACF-A21A-B1C706E4135B}"/>
    <cellStyle name="Comma 59 2 5 3" xfId="9735" xr:uid="{CCE86995-DEB3-4B43-B046-EA59296DBE29}"/>
    <cellStyle name="Comma 59 2 5 3 2" xfId="22958" xr:uid="{A65DB42C-6EF2-491B-9B68-70678C5ED2DA}"/>
    <cellStyle name="Comma 59 2 5 4" xfId="12900" xr:uid="{D0581649-4741-4C09-B6B3-CE34605AEB56}"/>
    <cellStyle name="Comma 59 2 5 4 2" xfId="26123" xr:uid="{2614DCBB-6FAB-4C1E-B710-70E596A8F587}"/>
    <cellStyle name="Comma 59 2 5 5" xfId="16654" xr:uid="{FB17FFAC-E150-4C16-978E-9CAB315D1633}"/>
    <cellStyle name="Comma 59 2 6" xfId="4159" xr:uid="{8F3F4217-DC86-4429-8558-0DEDA5A87C7E}"/>
    <cellStyle name="Comma 59 2 6 2" xfId="17382" xr:uid="{0DBD5C08-D3ED-4E1E-B386-30788E319E35}"/>
    <cellStyle name="Comma 59 2 7" xfId="7322" xr:uid="{E5890094-5D1D-4658-8D1B-AF75196336B9}"/>
    <cellStyle name="Comma 59 2 7 2" xfId="20545" xr:uid="{E413D120-62EB-4B77-82D1-5EC6C2AD581C}"/>
    <cellStyle name="Comma 59 2 8" xfId="10487" xr:uid="{819CEE8C-F71C-4445-8672-29FD4CB8FA50}"/>
    <cellStyle name="Comma 59 2 8 2" xfId="23710" xr:uid="{35718CBA-A655-401E-BDA2-8DC2681EA3F8}"/>
    <cellStyle name="Comma 59 2 9" xfId="1236" xr:uid="{832143A4-7002-4FC9-8A9A-C86D777C3AB3}"/>
    <cellStyle name="Comma 59 2 9 2" xfId="14461" xr:uid="{1E57FCBE-3B4A-4D91-802B-0A2DB3AFFC36}"/>
    <cellStyle name="Comma 59 3" xfId="1372" xr:uid="{CD1F76D0-06EC-4824-A0B6-BDCC686587B7}"/>
    <cellStyle name="Comma 59 3 2" xfId="2211" xr:uid="{5AC67728-10D2-4E51-A60E-3CE75D3B2964}"/>
    <cellStyle name="Comma 59 3 2 2" xfId="5266" xr:uid="{5E150ACE-CE66-4AB4-872E-77B3A1435DCA}"/>
    <cellStyle name="Comma 59 3 2 2 2" xfId="18489" xr:uid="{DE7F9250-AF7E-4302-9F0A-9F609663231A}"/>
    <cellStyle name="Comma 59 3 2 3" xfId="8429" xr:uid="{3ADF9CBA-E84B-4769-8972-6F6F1E8BBE5D}"/>
    <cellStyle name="Comma 59 3 2 3 2" xfId="21652" xr:uid="{4EA49FF0-35D3-4AC9-986B-B00B6C0D9D6D}"/>
    <cellStyle name="Comma 59 3 2 4" xfId="11594" xr:uid="{C8C51053-1AF0-42EA-8F73-AE3D2413012A}"/>
    <cellStyle name="Comma 59 3 2 4 2" xfId="24817" xr:uid="{128A4AAA-1EB6-4855-BDC2-BC3FA63441C7}"/>
    <cellStyle name="Comma 59 3 2 5" xfId="15436" xr:uid="{B0C0AC02-7072-4750-9BE4-C4314B8AB752}"/>
    <cellStyle name="Comma 59 3 3" xfId="2900" xr:uid="{AC3DABC3-1893-4DC6-B745-8D57E3382458}"/>
    <cellStyle name="Comma 59 3 3 2" xfId="5999" xr:uid="{886D4ADB-1E87-44D9-9F07-D2D8F017CA5C}"/>
    <cellStyle name="Comma 59 3 3 2 2" xfId="19222" xr:uid="{DE5C7E1E-CABF-49C5-B59A-D0AC6C176C3D}"/>
    <cellStyle name="Comma 59 3 3 3" xfId="9162" xr:uid="{5D6C71A3-DBBD-4355-BAD7-ECDD8A16FA22}"/>
    <cellStyle name="Comma 59 3 3 3 2" xfId="22385" xr:uid="{A6722EA0-0FE2-40E2-BC55-320AFD0AE440}"/>
    <cellStyle name="Comma 59 3 3 4" xfId="12327" xr:uid="{C8D881E9-4BBB-48CF-AB5A-9B358A932E5F}"/>
    <cellStyle name="Comma 59 3 3 4 2" xfId="25550" xr:uid="{98375C32-8683-4A79-B0E5-CC96DBFE97A7}"/>
    <cellStyle name="Comma 59 3 3 5" xfId="16125" xr:uid="{E12EFDA4-906D-44BE-8C42-1C77A28500A8}"/>
    <cellStyle name="Comma 59 3 4" xfId="3588" xr:uid="{E2A6AB3A-0103-447D-A536-AF2962045D58}"/>
    <cellStyle name="Comma 59 3 4 2" xfId="6731" xr:uid="{01F7A7CC-E138-490F-A5AE-BC208218D6F7}"/>
    <cellStyle name="Comma 59 3 4 2 2" xfId="19954" xr:uid="{725C14FC-07BD-4395-9BF2-6CCF622B723F}"/>
    <cellStyle name="Comma 59 3 4 3" xfId="9894" xr:uid="{1373DCEF-65C7-4D53-AE73-5A81C0BBD3EC}"/>
    <cellStyle name="Comma 59 3 4 3 2" xfId="23117" xr:uid="{CB60BBD5-294F-4D7E-B987-9047163FE50A}"/>
    <cellStyle name="Comma 59 3 4 4" xfId="13059" xr:uid="{A1C67F19-E753-413D-933C-AC395843AD1B}"/>
    <cellStyle name="Comma 59 3 4 4 2" xfId="26282" xr:uid="{C27D1B88-9C00-4E75-9205-D2F10AEE65E7}"/>
    <cellStyle name="Comma 59 3 4 5" xfId="16813" xr:uid="{314C4832-6ED5-4B82-8066-787B527D706C}"/>
    <cellStyle name="Comma 59 3 5" xfId="4318" xr:uid="{25D39568-0FC8-48D7-AE83-B31AFE7C0826}"/>
    <cellStyle name="Comma 59 3 5 2" xfId="17541" xr:uid="{62A35156-202D-47D2-B42F-D7A74AD51D7E}"/>
    <cellStyle name="Comma 59 3 6" xfId="7481" xr:uid="{5FAD3166-D512-4150-B947-29F9EB3A7D1B}"/>
    <cellStyle name="Comma 59 3 6 2" xfId="20704" xr:uid="{69A45C1C-C1A6-4A6E-84E2-319B5A7087D8}"/>
    <cellStyle name="Comma 59 3 7" xfId="10646" xr:uid="{849C5763-B19C-437D-991E-B23EC70020B3}"/>
    <cellStyle name="Comma 59 3 7 2" xfId="23869" xr:uid="{242FEB4D-A501-4C73-9CEB-A40D319E2DEE}"/>
    <cellStyle name="Comma 59 3 8" xfId="14597" xr:uid="{163F415B-C7E0-4CE9-AAD8-0438D1D40322}"/>
    <cellStyle name="Comma 59 4" xfId="1693" xr:uid="{A4AAE994-CA11-44B3-9B18-0E12F82056E6}"/>
    <cellStyle name="Comma 59 4 2" xfId="4683" xr:uid="{0ACD4EC9-3780-45F4-9548-49834CE1B8A0}"/>
    <cellStyle name="Comma 59 4 2 2" xfId="17906" xr:uid="{50565BA6-948C-4CAA-B1FB-2011A2DD8599}"/>
    <cellStyle name="Comma 59 4 3" xfId="7846" xr:uid="{4DBFBF5F-D2F6-4CB1-B83D-FC95AF699AB8}"/>
    <cellStyle name="Comma 59 4 3 2" xfId="21069" xr:uid="{0DCBF78C-D1D0-4457-98B0-328F7310CEC4}"/>
    <cellStyle name="Comma 59 4 4" xfId="11011" xr:uid="{F37C7EA6-B5EA-4397-AF99-EC511FC53EB7}"/>
    <cellStyle name="Comma 59 4 4 2" xfId="24234" xr:uid="{2618A650-43DB-4CED-AA7B-8CC7ADE2E9DE}"/>
    <cellStyle name="Comma 59 4 5" xfId="14918" xr:uid="{DA1D2E4F-0610-4855-BA92-9E19C084A5B7}"/>
    <cellStyle name="Comma 59 5" xfId="1869" xr:uid="{60AA6E34-F393-4ADE-8873-DE8B20BDD7A6}"/>
    <cellStyle name="Comma 59 5 2" xfId="4903" xr:uid="{45CDD0BB-E242-4E01-8734-3128F76E7119}"/>
    <cellStyle name="Comma 59 5 2 2" xfId="18126" xr:uid="{D8650385-AC35-48A4-A40A-5D4E816E1499}"/>
    <cellStyle name="Comma 59 5 3" xfId="8066" xr:uid="{11C89360-6E8E-4698-98A4-652DC0A97DE4}"/>
    <cellStyle name="Comma 59 5 3 2" xfId="21289" xr:uid="{E1A5B384-3B87-42B5-96E4-115F24E22A46}"/>
    <cellStyle name="Comma 59 5 4" xfId="11231" xr:uid="{71A83E02-DF5A-427A-BE99-CBC942A6F81E}"/>
    <cellStyle name="Comma 59 5 4 2" xfId="24454" xr:uid="{F17BE191-1ABA-46EE-B9F5-C86DFEFA0266}"/>
    <cellStyle name="Comma 59 5 5" xfId="15094" xr:uid="{CC8A53CF-65BB-45BA-A070-374503BAF10E}"/>
    <cellStyle name="Comma 59 6" xfId="2557" xr:uid="{D0D34FFA-BC06-4368-A777-66C56AC0605E}"/>
    <cellStyle name="Comma 59 6 2" xfId="5635" xr:uid="{30FC21E9-D467-4A68-A765-E5C3FD4C3374}"/>
    <cellStyle name="Comma 59 6 2 2" xfId="18858" xr:uid="{E4A1241F-D5D5-45DA-9533-63A6992857F7}"/>
    <cellStyle name="Comma 59 6 3" xfId="8798" xr:uid="{CB5CABBB-8924-4BB9-8373-168C2B0529C9}"/>
    <cellStyle name="Comma 59 6 3 2" xfId="22021" xr:uid="{3DBD915E-0075-470B-9DBF-8F175E727AF4}"/>
    <cellStyle name="Comma 59 6 4" xfId="11963" xr:uid="{CACAC931-88CC-45FE-96BB-F5237766B4DA}"/>
    <cellStyle name="Comma 59 6 4 2" xfId="25186" xr:uid="{8CDAAF6E-96D1-4724-87BC-69EC8DA8A338}"/>
    <cellStyle name="Comma 59 6 5" xfId="15782" xr:uid="{5C81F2A9-13D8-4812-817A-8BA1E60F171D}"/>
    <cellStyle name="Comma 59 7" xfId="3246" xr:uid="{506564DE-3043-4A7D-B3BC-F2A571F70A3E}"/>
    <cellStyle name="Comma 59 7 2" xfId="6368" xr:uid="{CD8445B5-8063-4FD6-8CC9-466E5DD575C5}"/>
    <cellStyle name="Comma 59 7 2 2" xfId="19591" xr:uid="{C6936D1D-1654-45F3-96F3-660CAA43FB6A}"/>
    <cellStyle name="Comma 59 7 3" xfId="9531" xr:uid="{8E17FB8B-DDE4-4AC4-9ACF-29D895573916}"/>
    <cellStyle name="Comma 59 7 3 2" xfId="22754" xr:uid="{E3C73F6E-856E-40C6-AA98-A25B3F397D4C}"/>
    <cellStyle name="Comma 59 7 4" xfId="12696" xr:uid="{64A36095-D553-4FEB-A295-A206C27F5011}"/>
    <cellStyle name="Comma 59 7 4 2" xfId="25919" xr:uid="{8313DB4B-96CE-4781-9E96-5CF7BBC5594E}"/>
    <cellStyle name="Comma 59 7 5" xfId="16471" xr:uid="{28635AFE-2605-4144-A4A1-3C3E9B23C5F6}"/>
    <cellStyle name="Comma 59 8" xfId="3976" xr:uid="{BDB44076-2039-4073-A1DC-8F86515AEB8E}"/>
    <cellStyle name="Comma 59 8 2" xfId="17199" xr:uid="{B216EF3A-C179-4DF8-82C1-89E8BE12611A}"/>
    <cellStyle name="Comma 59 9" xfId="7130" xr:uid="{8F6119C9-2003-4B07-AAF2-41D62CF96252}"/>
    <cellStyle name="Comma 59 9 2" xfId="20353" xr:uid="{3720C468-B8BA-4F72-AF2C-4695BA2A8097}"/>
    <cellStyle name="Comma 6" xfId="78" xr:uid="{0755DEA3-2EAC-48B6-8F2A-3A319147EA87}"/>
    <cellStyle name="Comma 6 10" xfId="2436" xr:uid="{8ADB0258-A359-426D-BE7D-8B77396DD3FE}"/>
    <cellStyle name="Comma 6 10 2" xfId="5493" xr:uid="{1959F481-1AF1-41B5-AEBB-52F80E9B51A6}"/>
    <cellStyle name="Comma 6 10 2 2" xfId="18716" xr:uid="{28847DBC-BE86-490E-8157-B5ABFB7A1D23}"/>
    <cellStyle name="Comma 6 10 3" xfId="8656" xr:uid="{630E7C62-DC0B-48A8-9D51-04E93B81C447}"/>
    <cellStyle name="Comma 6 10 3 2" xfId="21879" xr:uid="{6694B939-C1DB-4941-BFC8-2143873BC51A}"/>
    <cellStyle name="Comma 6 10 4" xfId="11821" xr:uid="{22E1F62E-92C8-4042-B377-5135DBA64BBA}"/>
    <cellStyle name="Comma 6 10 4 2" xfId="25044" xr:uid="{24C7CB75-8E23-42FF-A749-28B25F56CF00}"/>
    <cellStyle name="Comma 6 10 5" xfId="15661" xr:uid="{36DCB446-14DD-4861-B706-9CF9A598F58A}"/>
    <cellStyle name="Comma 6 11" xfId="3126" xr:uid="{3293A261-D269-4C20-8C01-368210A4B2FA}"/>
    <cellStyle name="Comma 6 11 2" xfId="6227" xr:uid="{F4544870-1957-43B5-A8EC-9939FA11E37B}"/>
    <cellStyle name="Comma 6 11 2 2" xfId="19450" xr:uid="{4118355C-45EC-45DD-9881-D5A0C0668AA2}"/>
    <cellStyle name="Comma 6 11 3" xfId="9390" xr:uid="{99E5BFC8-942D-4497-A828-70168A542826}"/>
    <cellStyle name="Comma 6 11 3 2" xfId="22613" xr:uid="{232026CD-2B99-4E65-856B-A42AF74A6CB9}"/>
    <cellStyle name="Comma 6 11 4" xfId="12555" xr:uid="{7AA3888D-5060-40C0-A35D-C38035AFAFC5}"/>
    <cellStyle name="Comma 6 11 4 2" xfId="25778" xr:uid="{C1F88EAD-91CC-4D89-B38F-2B8C487A29FA}"/>
    <cellStyle name="Comma 6 11 5" xfId="16351" xr:uid="{EBA57B4B-7C57-49FB-94DF-C4E96979002D}"/>
    <cellStyle name="Comma 6 12" xfId="3835" xr:uid="{F15A32D4-ADBB-45E3-A4B7-6F0A539DEA12}"/>
    <cellStyle name="Comma 6 12 2" xfId="17058" xr:uid="{8D6B2522-9837-4103-87BD-4C300E2FBD83}"/>
    <cellStyle name="Comma 6 13" xfId="6989" xr:uid="{5553C5D2-28DC-42D4-A3DC-F97DFE34E22C}"/>
    <cellStyle name="Comma 6 13 2" xfId="20212" xr:uid="{D9B4DC1C-D9B0-4180-85AA-5A443389941B}"/>
    <cellStyle name="Comma 6 14" xfId="10154" xr:uid="{F9EEEA1E-62BE-4B0C-BF61-8539E4CCF789}"/>
    <cellStyle name="Comma 6 14 2" xfId="23377" xr:uid="{50E8FFB4-FB5B-4645-8ACE-EDB07322255A}"/>
    <cellStyle name="Comma 6 15" xfId="955" xr:uid="{270B9EB6-F8D5-415E-940A-5A54F5C6C29F}"/>
    <cellStyle name="Comma 6 15 2" xfId="14180" xr:uid="{9DBE03B0-EA0F-48B4-906D-A7FFF3C45425}"/>
    <cellStyle name="Comma 6 16" xfId="13304" xr:uid="{F457E4F0-0A5D-4A0F-989C-697650775FB2}"/>
    <cellStyle name="Comma 6 16 2" xfId="26527" xr:uid="{58330119-7DC7-497F-839B-DDA877107388}"/>
    <cellStyle name="Comma 6 17" xfId="13370" xr:uid="{6258951A-5B14-49D9-82E6-3FC000142073}"/>
    <cellStyle name="Comma 6 17 2" xfId="26585" xr:uid="{B738EEE4-DE65-41A2-8A16-A9D027ED62E5}"/>
    <cellStyle name="Comma 6 18" xfId="13429" xr:uid="{38350452-AC87-4D6C-9054-4C42782A2CD7}"/>
    <cellStyle name="Comma 6 2" xfId="112" xr:uid="{957FB8BA-178A-4731-A30F-ED7D1D84A11A}"/>
    <cellStyle name="Comma 6 2 10" xfId="10175" xr:uid="{BFF744FF-8CF7-4339-B850-B9324D45795D}"/>
    <cellStyle name="Comma 6 2 10 2" xfId="23398" xr:uid="{D828A458-324B-43CF-8F2A-9EF32D4D8C78}"/>
    <cellStyle name="Comma 6 2 11" xfId="972" xr:uid="{490AE3F8-F039-4961-9C0C-1F2C417DC2CB}"/>
    <cellStyle name="Comma 6 2 11 2" xfId="14197" xr:uid="{8C6ADEAE-6F45-4861-A5A6-BBB724BE7B96}"/>
    <cellStyle name="Comma 6 2 12" xfId="13450" xr:uid="{DED411B4-DD4B-4A0E-A112-3ADB9F2C5420}"/>
    <cellStyle name="Comma 6 2 2" xfId="384" xr:uid="{3B5A87E7-C13A-4093-8AA7-1F526209BD17}"/>
    <cellStyle name="Comma 6 2 2 10" xfId="13660" xr:uid="{62DA811B-0F33-4D9A-B6B2-263A194695F1}"/>
    <cellStyle name="Comma 6 2 2 2" xfId="1435" xr:uid="{2A6B416C-4772-4D70-850D-3FF980649FBA}"/>
    <cellStyle name="Comma 6 2 2 2 2" xfId="2295" xr:uid="{F7C480A1-2160-47C1-9BF5-B5642C69AF12}"/>
    <cellStyle name="Comma 6 2 2 2 2 2" xfId="5350" xr:uid="{6A8CB360-26DF-435E-A5F9-F1412E40B545}"/>
    <cellStyle name="Comma 6 2 2 2 2 2 2" xfId="18573" xr:uid="{1C045035-5641-41D8-9BA9-A2B0C13F0320}"/>
    <cellStyle name="Comma 6 2 2 2 2 3" xfId="8513" xr:uid="{7FE0CE42-20DE-42CB-BEA7-E5DD94BAB1A1}"/>
    <cellStyle name="Comma 6 2 2 2 2 3 2" xfId="21736" xr:uid="{71A0135F-AE41-4309-814C-DD750CBF9410}"/>
    <cellStyle name="Comma 6 2 2 2 2 4" xfId="11678" xr:uid="{790FE743-2F3A-43D4-BBEC-3166BEEF5548}"/>
    <cellStyle name="Comma 6 2 2 2 2 4 2" xfId="24901" xr:uid="{FD9A3A35-95EA-499F-93B8-80A87189A16B}"/>
    <cellStyle name="Comma 6 2 2 2 2 5" xfId="15520" xr:uid="{3BE58E94-43B6-4D37-AC9D-212F27AECC83}"/>
    <cellStyle name="Comma 6 2 2 2 3" xfId="2984" xr:uid="{A979248F-CB03-4302-9CC4-A30FFC5936FB}"/>
    <cellStyle name="Comma 6 2 2 2 3 2" xfId="6083" xr:uid="{16508CCA-0A69-443E-B229-07C971F7928C}"/>
    <cellStyle name="Comma 6 2 2 2 3 2 2" xfId="19306" xr:uid="{30292C77-901C-426D-AE76-94CF9862DDAD}"/>
    <cellStyle name="Comma 6 2 2 2 3 3" xfId="9246" xr:uid="{82132BC0-03DB-4A6C-9D0E-1078EDBE1B1A}"/>
    <cellStyle name="Comma 6 2 2 2 3 3 2" xfId="22469" xr:uid="{278A4484-5ABD-4619-82FB-8C05C49E7444}"/>
    <cellStyle name="Comma 6 2 2 2 3 4" xfId="12411" xr:uid="{0993CA94-4833-4F02-8110-C99E1A69F6BF}"/>
    <cellStyle name="Comma 6 2 2 2 3 4 2" xfId="25634" xr:uid="{E7023635-EF57-41B0-99AA-BC34B13A816E}"/>
    <cellStyle name="Comma 6 2 2 2 3 5" xfId="16209" xr:uid="{56DCA597-568C-4B5D-8EF9-233608D714CB}"/>
    <cellStyle name="Comma 6 2 2 2 4" xfId="3672" xr:uid="{FF4FBF0F-57BD-41B6-9DF4-A5BEBE7D384B}"/>
    <cellStyle name="Comma 6 2 2 2 4 2" xfId="6815" xr:uid="{C1AC16E6-FB7A-4646-AE40-94EC088EFF6D}"/>
    <cellStyle name="Comma 6 2 2 2 4 2 2" xfId="20038" xr:uid="{0BE12785-6EA2-4C70-B0B5-C08640DC1B01}"/>
    <cellStyle name="Comma 6 2 2 2 4 3" xfId="9978" xr:uid="{1D38DF67-9C86-4D96-AA93-C65E95A049F7}"/>
    <cellStyle name="Comma 6 2 2 2 4 3 2" xfId="23201" xr:uid="{3DA4E585-856A-425F-8E5E-85BCF2BE2C4A}"/>
    <cellStyle name="Comma 6 2 2 2 4 4" xfId="13143" xr:uid="{E0C1FD0B-F118-4745-8039-54DA6516862B}"/>
    <cellStyle name="Comma 6 2 2 2 4 4 2" xfId="26366" xr:uid="{ECFA6A37-D12C-42CD-B1E4-4C7A66F77BDB}"/>
    <cellStyle name="Comma 6 2 2 2 4 5" xfId="16897" xr:uid="{A6AC61C5-DF7B-44AC-974D-B153FA0947F2}"/>
    <cellStyle name="Comma 6 2 2 2 5" xfId="4402" xr:uid="{18C691E8-AA10-4C44-864E-5FCA85E91FEF}"/>
    <cellStyle name="Comma 6 2 2 2 5 2" xfId="17625" xr:uid="{CBD2340D-2EC4-4D7F-ABA0-D073CD1655C1}"/>
    <cellStyle name="Comma 6 2 2 2 6" xfId="7565" xr:uid="{38632808-AEF5-4400-A4EF-ADDFBCF8864C}"/>
    <cellStyle name="Comma 6 2 2 2 6 2" xfId="20788" xr:uid="{1FEEC5D2-A942-40D0-B929-48544D7566E6}"/>
    <cellStyle name="Comma 6 2 2 2 7" xfId="10730" xr:uid="{81235128-90CB-44C5-912C-192EFA589315}"/>
    <cellStyle name="Comma 6 2 2 2 7 2" xfId="23953" xr:uid="{6DC0EE9A-F71C-4E94-9171-7F4E3446EC5B}"/>
    <cellStyle name="Comma 6 2 2 2 8" xfId="14660" xr:uid="{0A6F9F47-67AB-4D5C-B468-353EBD79C82F}"/>
    <cellStyle name="Comma 6 2 2 3" xfId="1932" xr:uid="{99E5E859-8F5C-4ED3-B5A8-6D6A0F0417BF}"/>
    <cellStyle name="Comma 6 2 2 3 2" xfId="4987" xr:uid="{D0EA94EE-2FB5-49CB-8F05-D2155FCF6FF1}"/>
    <cellStyle name="Comma 6 2 2 3 2 2" xfId="18210" xr:uid="{B048F703-3F15-4124-B3E5-55EF13B3C00E}"/>
    <cellStyle name="Comma 6 2 2 3 3" xfId="8150" xr:uid="{A179F964-A1FF-40BD-9315-2C30A16B128E}"/>
    <cellStyle name="Comma 6 2 2 3 3 2" xfId="21373" xr:uid="{B31D48B2-2B09-40D8-B769-B78C9B72F6B6}"/>
    <cellStyle name="Comma 6 2 2 3 4" xfId="11315" xr:uid="{C2EFF812-6BD0-4454-BE8B-044E18E71CE4}"/>
    <cellStyle name="Comma 6 2 2 3 4 2" xfId="24538" xr:uid="{194E2A24-C3A2-450D-B91B-AF1E938BEDF0}"/>
    <cellStyle name="Comma 6 2 2 3 5" xfId="15157" xr:uid="{BDAE7B6C-3A3F-4470-B049-A507C4F10EBE}"/>
    <cellStyle name="Comma 6 2 2 4" xfId="2620" xr:uid="{E869D04D-4AF2-419A-875A-CBD89DCBB03F}"/>
    <cellStyle name="Comma 6 2 2 4 2" xfId="5719" xr:uid="{596B0363-2ED2-43A3-856E-0DCA9DB39D05}"/>
    <cellStyle name="Comma 6 2 2 4 2 2" xfId="18942" xr:uid="{1D690E25-1EED-4425-A6F0-083F583210BD}"/>
    <cellStyle name="Comma 6 2 2 4 3" xfId="8882" xr:uid="{E0A21D46-D750-4F4C-8BC5-D944E1B7C00F}"/>
    <cellStyle name="Comma 6 2 2 4 3 2" xfId="22105" xr:uid="{E0513221-A493-4C39-A66B-58C3E193BD92}"/>
    <cellStyle name="Comma 6 2 2 4 4" xfId="12047" xr:uid="{20E51069-2012-4A91-BE05-BE9F261C8C57}"/>
    <cellStyle name="Comma 6 2 2 4 4 2" xfId="25270" xr:uid="{FE8C7BD2-1A77-4702-8D14-4DB6F099D11B}"/>
    <cellStyle name="Comma 6 2 2 4 5" xfId="15845" xr:uid="{26CCB0AF-CFED-4887-A95E-1F1B21F1A0A5}"/>
    <cellStyle name="Comma 6 2 2 5" xfId="3309" xr:uid="{E2F1E6D5-ADD3-43CF-86F9-424ADDDAE7EE}"/>
    <cellStyle name="Comma 6 2 2 5 2" xfId="6452" xr:uid="{01E611F6-832F-41B4-B07D-29DE3493DA52}"/>
    <cellStyle name="Comma 6 2 2 5 2 2" xfId="19675" xr:uid="{A533700A-9317-4F73-93D1-D78E659F093A}"/>
    <cellStyle name="Comma 6 2 2 5 3" xfId="9615" xr:uid="{D724C792-A0D4-426F-87F8-56FE8397189C}"/>
    <cellStyle name="Comma 6 2 2 5 3 2" xfId="22838" xr:uid="{966D9C37-04C8-4069-B1C8-9ADA637D2E0D}"/>
    <cellStyle name="Comma 6 2 2 5 4" xfId="12780" xr:uid="{0D9BE26B-267B-4C86-B8DB-75AEFF35BC1F}"/>
    <cellStyle name="Comma 6 2 2 5 4 2" xfId="26003" xr:uid="{C861ACE1-CEEA-4951-9AD1-B5854CDABA66}"/>
    <cellStyle name="Comma 6 2 2 5 5" xfId="16534" xr:uid="{FBC00D73-D2BC-4519-B94F-EDEFF6EA80C6}"/>
    <cellStyle name="Comma 6 2 2 6" xfId="4039" xr:uid="{4B8A9AE7-DDBD-4793-9B3E-30AD913D65B7}"/>
    <cellStyle name="Comma 6 2 2 6 2" xfId="17262" xr:uid="{D068A583-412A-411E-9EA2-BF45E6FD9113}"/>
    <cellStyle name="Comma 6 2 2 7" xfId="7202" xr:uid="{D842AE72-C830-4A0A-8AE9-42774B740790}"/>
    <cellStyle name="Comma 6 2 2 7 2" xfId="20425" xr:uid="{F3BE57BE-B74E-4467-AAD5-30A4044E129F}"/>
    <cellStyle name="Comma 6 2 2 8" xfId="10367" xr:uid="{9E02D5CB-4FCE-49F5-BB03-719120CD8B9E}"/>
    <cellStyle name="Comma 6 2 2 8 2" xfId="23590" xr:uid="{6C922009-4B10-4F52-B22C-63252B7E30DD}"/>
    <cellStyle name="Comma 6 2 2 9" xfId="1132" xr:uid="{D1126182-CAF0-4C57-BB65-25D7A710990F}"/>
    <cellStyle name="Comma 6 2 2 9 2" xfId="14357" xr:uid="{AF5A5120-1048-4941-A7CC-3B41AD798666}"/>
    <cellStyle name="Comma 6 2 3" xfId="1269" xr:uid="{461E090A-865F-4AC6-853D-88FF1AFCA115}"/>
    <cellStyle name="Comma 6 2 3 2" xfId="2091" xr:uid="{2872BD0C-9531-474B-8B93-16D9C0E9E693}"/>
    <cellStyle name="Comma 6 2 3 2 2" xfId="5146" xr:uid="{992273BD-D35D-4128-8F0B-DB9B5A9C8471}"/>
    <cellStyle name="Comma 6 2 3 2 2 2" xfId="18369" xr:uid="{C4AEB951-E783-4EEC-89D8-377A140CEB71}"/>
    <cellStyle name="Comma 6 2 3 2 3" xfId="8309" xr:uid="{EEBDB6CE-1141-428A-BF41-5A1EFFB40E28}"/>
    <cellStyle name="Comma 6 2 3 2 3 2" xfId="21532" xr:uid="{5CE6E0B1-C3B4-4859-951E-2BD6D7F67FC0}"/>
    <cellStyle name="Comma 6 2 3 2 4" xfId="11474" xr:uid="{FD68D31C-3CF1-46F5-AB8D-8419F91A5A0E}"/>
    <cellStyle name="Comma 6 2 3 2 4 2" xfId="24697" xr:uid="{CEC7AB9E-A307-44CB-AC45-482A5137A891}"/>
    <cellStyle name="Comma 6 2 3 2 5" xfId="15316" xr:uid="{06DA6C6A-8031-4045-B871-E0A6D1A780ED}"/>
    <cellStyle name="Comma 6 2 3 3" xfId="2780" xr:uid="{48D9DC8E-3014-47F9-B608-9EE49638F9EC}"/>
    <cellStyle name="Comma 6 2 3 3 2" xfId="5879" xr:uid="{8FD7653B-EF79-43FF-B1AA-9794BAF1B9E7}"/>
    <cellStyle name="Comma 6 2 3 3 2 2" xfId="19102" xr:uid="{02C56213-DF8A-473E-B4E3-C756201BCC7F}"/>
    <cellStyle name="Comma 6 2 3 3 3" xfId="9042" xr:uid="{C59C76E1-5B31-440C-B55F-A3695AF20A3E}"/>
    <cellStyle name="Comma 6 2 3 3 3 2" xfId="22265" xr:uid="{B20C78D3-F673-4607-8D66-B9812525AB4C}"/>
    <cellStyle name="Comma 6 2 3 3 4" xfId="12207" xr:uid="{B0125762-3FF7-4B47-9BCD-CB6CC0D36873}"/>
    <cellStyle name="Comma 6 2 3 3 4 2" xfId="25430" xr:uid="{5F82229C-47C2-48E4-9281-F633B88F9610}"/>
    <cellStyle name="Comma 6 2 3 3 5" xfId="16005" xr:uid="{54D48CE4-A5BD-4550-AB92-D768D9D249F7}"/>
    <cellStyle name="Comma 6 2 3 4" xfId="3468" xr:uid="{9FECA779-FD76-4EA7-90C6-87358B08CD00}"/>
    <cellStyle name="Comma 6 2 3 4 2" xfId="6611" xr:uid="{C638BA21-69C0-4726-8C4F-4C23E6D9CD17}"/>
    <cellStyle name="Comma 6 2 3 4 2 2" xfId="19834" xr:uid="{2FB05A20-0559-4CEA-9A07-3E14BA9415C2}"/>
    <cellStyle name="Comma 6 2 3 4 3" xfId="9774" xr:uid="{FE23C148-9C0F-4A7C-8F78-C02139036DDF}"/>
    <cellStyle name="Comma 6 2 3 4 3 2" xfId="22997" xr:uid="{6871C24C-0C96-454C-B25F-3837D350B534}"/>
    <cellStyle name="Comma 6 2 3 4 4" xfId="12939" xr:uid="{41790442-1FB8-463C-A593-B43837CFC691}"/>
    <cellStyle name="Comma 6 2 3 4 4 2" xfId="26162" xr:uid="{7D69DA50-5D1C-42BE-A18D-167633B309E2}"/>
    <cellStyle name="Comma 6 2 3 4 5" xfId="16693" xr:uid="{394569BD-32A2-4863-890A-F5D9FBD4BA49}"/>
    <cellStyle name="Comma 6 2 3 5" xfId="4198" xr:uid="{3B3128F3-5809-46DE-A383-2D482C7EBE6E}"/>
    <cellStyle name="Comma 6 2 3 5 2" xfId="17421" xr:uid="{31B8E977-2A08-40D1-81CF-9E0A8D6E42D2}"/>
    <cellStyle name="Comma 6 2 3 6" xfId="7361" xr:uid="{C37AF0FC-B42C-4FE7-8FAB-67826981D398}"/>
    <cellStyle name="Comma 6 2 3 6 2" xfId="20584" xr:uid="{44E1F662-9465-4E08-AD2F-75019526D595}"/>
    <cellStyle name="Comma 6 2 3 7" xfId="10526" xr:uid="{538B94D1-7973-4FE9-A7F2-54B40E688AA9}"/>
    <cellStyle name="Comma 6 2 3 7 2" xfId="23749" xr:uid="{70B606EF-403E-4B13-A29E-3368D406CCD1}"/>
    <cellStyle name="Comma 6 2 3 8" xfId="14494" xr:uid="{AECA7CE2-5A29-49F4-AA30-53719E403317}"/>
    <cellStyle name="Comma 6 2 4" xfId="1590" xr:uid="{C5B41A38-14FD-4F6A-BFF5-A17392D214A5}"/>
    <cellStyle name="Comma 6 2 4 2" xfId="4563" xr:uid="{614E7E1D-C305-4D40-A38B-4897244731C1}"/>
    <cellStyle name="Comma 6 2 4 2 2" xfId="17786" xr:uid="{64E9E2E8-A9E0-4FFA-937A-A7A147938A18}"/>
    <cellStyle name="Comma 6 2 4 3" xfId="7726" xr:uid="{C0E1025E-949B-45FF-B694-866D83992146}"/>
    <cellStyle name="Comma 6 2 4 3 2" xfId="20949" xr:uid="{974CFAD5-AE95-4EEC-83D5-AB877637B6E5}"/>
    <cellStyle name="Comma 6 2 4 4" xfId="10891" xr:uid="{2DA6A187-4910-4914-997C-5867C914C876}"/>
    <cellStyle name="Comma 6 2 4 4 2" xfId="24114" xr:uid="{F0E2198C-60F0-45C2-A148-4CE84F8D89F0}"/>
    <cellStyle name="Comma 6 2 4 5" xfId="14815" xr:uid="{C734205C-F981-47EB-A767-4CF42CE3A8E7}"/>
    <cellStyle name="Comma 6 2 5" xfId="1765" xr:uid="{BC2FC6E4-80F8-43AF-9750-0492C2B5D79E}"/>
    <cellStyle name="Comma 6 2 5 2" xfId="4782" xr:uid="{7F7F79DF-FE58-45F0-9D9D-C6105C946E39}"/>
    <cellStyle name="Comma 6 2 5 2 2" xfId="18005" xr:uid="{3D05B289-5C8B-42F1-926B-AC68CEF3C4FF}"/>
    <cellStyle name="Comma 6 2 5 3" xfId="7945" xr:uid="{357E6F5C-164F-46AB-8813-4837E5EB8969}"/>
    <cellStyle name="Comma 6 2 5 3 2" xfId="21168" xr:uid="{07E7E0B7-C3E2-4D56-B708-0CA62C3A679D}"/>
    <cellStyle name="Comma 6 2 5 4" xfId="11110" xr:uid="{88FCF9CE-D89D-4096-BA01-44F156620CD6}"/>
    <cellStyle name="Comma 6 2 5 4 2" xfId="24333" xr:uid="{821EA1A9-E180-4B07-8EDC-FFE7602743A1}"/>
    <cellStyle name="Comma 6 2 5 5" xfId="14990" xr:uid="{4F078DFE-155D-4984-BCCA-285A8C340DD9}"/>
    <cellStyle name="Comma 6 2 6" xfId="2453" xr:uid="{ABB17E05-A89A-4087-85F6-509EA4042B85}"/>
    <cellStyle name="Comma 6 2 6 2" xfId="5514" xr:uid="{1913E8E4-39C7-45B5-87E1-07743FB844B7}"/>
    <cellStyle name="Comma 6 2 6 2 2" xfId="18737" xr:uid="{5DEA1B80-4CE9-4ED3-9B6D-D70132079E0C}"/>
    <cellStyle name="Comma 6 2 6 3" xfId="8677" xr:uid="{06AFB56A-C473-40E1-91AE-355BEC2CDCD8}"/>
    <cellStyle name="Comma 6 2 6 3 2" xfId="21900" xr:uid="{84A33189-9915-4639-A492-460BEE19EBE7}"/>
    <cellStyle name="Comma 6 2 6 4" xfId="11842" xr:uid="{2465A009-AA47-43E1-8D9C-B33EB5E317B1}"/>
    <cellStyle name="Comma 6 2 6 4 2" xfId="25065" xr:uid="{A207D903-A1DE-43E4-8987-E074755BD962}"/>
    <cellStyle name="Comma 6 2 6 5" xfId="15678" xr:uid="{82D1258A-7112-4D98-AEA7-EC1EEAB864C3}"/>
    <cellStyle name="Comma 6 2 7" xfId="3143" xr:uid="{71B54A1A-0BD8-4B90-A326-4147401554C8}"/>
    <cellStyle name="Comma 6 2 7 2" xfId="6248" xr:uid="{C2574AF0-3883-4A0F-8569-3B3773137F64}"/>
    <cellStyle name="Comma 6 2 7 2 2" xfId="19471" xr:uid="{76970F17-B6EF-4824-9274-96F95E3A64BC}"/>
    <cellStyle name="Comma 6 2 7 3" xfId="9411" xr:uid="{973E2FC1-8B46-454F-B0C7-D17526212080}"/>
    <cellStyle name="Comma 6 2 7 3 2" xfId="22634" xr:uid="{4B5A137A-1A65-40B4-B1E0-B1CD6088F098}"/>
    <cellStyle name="Comma 6 2 7 4" xfId="12576" xr:uid="{8F1BDD53-E848-464F-B3A6-EDC2BD89DA48}"/>
    <cellStyle name="Comma 6 2 7 4 2" xfId="25799" xr:uid="{4E88481F-873D-40EB-9A0A-6E88EAB697A1}"/>
    <cellStyle name="Comma 6 2 7 5" xfId="16368" xr:uid="{27D9790C-09D1-40B1-84C9-81543C2CEAA2}"/>
    <cellStyle name="Comma 6 2 8" xfId="3856" xr:uid="{53908DDB-35D2-4DCF-9231-81CF1DB2A11F}"/>
    <cellStyle name="Comma 6 2 8 2" xfId="17079" xr:uid="{B7885B6A-C1D4-4295-9012-7419FE577306}"/>
    <cellStyle name="Comma 6 2 9" xfId="7010" xr:uid="{E6B381AC-4B2A-4F59-A0B8-348A1FA2972B}"/>
    <cellStyle name="Comma 6 2 9 2" xfId="20233" xr:uid="{4C1C0B0A-5CCD-4869-859D-D60CA7CE6850}"/>
    <cellStyle name="Comma 6 3" xfId="206" xr:uid="{18A9B080-8635-451F-A4A4-FAD7068F8977}"/>
    <cellStyle name="Comma 6 3 10" xfId="10246" xr:uid="{9258A227-3E5D-4D50-AEF6-B0F643F17B55}"/>
    <cellStyle name="Comma 6 3 10 2" xfId="23469" xr:uid="{E6489222-07CC-4980-9F4C-18C43FCB3E96}"/>
    <cellStyle name="Comma 6 3 11" xfId="1032" xr:uid="{95473FE8-B9B0-4856-BE97-C5C119C43997}"/>
    <cellStyle name="Comma 6 3 11 2" xfId="14257" xr:uid="{2ECF4130-B131-4456-9E63-20D38037A1B3}"/>
    <cellStyle name="Comma 6 3 12" xfId="13524" xr:uid="{21549921-E21B-474D-AEF7-83770EC5F24D}"/>
    <cellStyle name="Comma 6 3 2" xfId="458" xr:uid="{1EE3D5B9-700A-4A23-A42D-7E61E457C035}"/>
    <cellStyle name="Comma 6 3 2 10" xfId="13734" xr:uid="{8AA721C9-D794-47B8-9BDF-E8F932F626EE}"/>
    <cellStyle name="Comma 6 3 2 2" xfId="1507" xr:uid="{F8CE67AB-8C6E-4757-9F23-0ECB13CE1055}"/>
    <cellStyle name="Comma 6 3 2 2 2" xfId="2367" xr:uid="{A978372B-AF80-4E6F-BD60-46001EDD15D1}"/>
    <cellStyle name="Comma 6 3 2 2 2 2" xfId="5422" xr:uid="{A311FC52-76C2-4C3D-9D50-06078265E1D0}"/>
    <cellStyle name="Comma 6 3 2 2 2 2 2" xfId="18645" xr:uid="{34108509-E35F-438B-8680-4DFABC761754}"/>
    <cellStyle name="Comma 6 3 2 2 2 3" xfId="8585" xr:uid="{0A00B1CA-F33E-44D8-B3EF-B93B88DF0085}"/>
    <cellStyle name="Comma 6 3 2 2 2 3 2" xfId="21808" xr:uid="{C4389055-1616-4347-B055-1414970806C1}"/>
    <cellStyle name="Comma 6 3 2 2 2 4" xfId="11750" xr:uid="{040EA727-6069-4E96-96F6-FA0D425E57EC}"/>
    <cellStyle name="Comma 6 3 2 2 2 4 2" xfId="24973" xr:uid="{EC34841B-5B1F-4EAB-8365-36943DE36F09}"/>
    <cellStyle name="Comma 6 3 2 2 2 5" xfId="15592" xr:uid="{3A82E473-B131-4DFD-B4DF-7AF507C83F1B}"/>
    <cellStyle name="Comma 6 3 2 2 3" xfId="3056" xr:uid="{D65D98A5-2FB5-459D-A97E-F1E1926EFD48}"/>
    <cellStyle name="Comma 6 3 2 2 3 2" xfId="6155" xr:uid="{86ED1F6D-65FC-4FA7-AF14-7021520357D0}"/>
    <cellStyle name="Comma 6 3 2 2 3 2 2" xfId="19378" xr:uid="{98308024-1A3C-433B-B131-D4AAB9B0E573}"/>
    <cellStyle name="Comma 6 3 2 2 3 3" xfId="9318" xr:uid="{BC9A4188-63E2-4608-B623-2BB2049E2EA0}"/>
    <cellStyle name="Comma 6 3 2 2 3 3 2" xfId="22541" xr:uid="{17493D02-6F07-4C86-ABE3-5BF393A70AB4}"/>
    <cellStyle name="Comma 6 3 2 2 3 4" xfId="12483" xr:uid="{EC1B032F-1EE2-4FF6-AD35-66F02A6A38E0}"/>
    <cellStyle name="Comma 6 3 2 2 3 4 2" xfId="25706" xr:uid="{BD6D472E-11CC-4D21-9154-C1EB17993584}"/>
    <cellStyle name="Comma 6 3 2 2 3 5" xfId="16281" xr:uid="{DD4D118C-B23F-42AD-ADE5-AA634E889415}"/>
    <cellStyle name="Comma 6 3 2 2 4" xfId="3744" xr:uid="{5478B359-0DC0-4D42-94B5-6BBF6E650745}"/>
    <cellStyle name="Comma 6 3 2 2 4 2" xfId="6887" xr:uid="{30236890-5514-402A-9A5F-F8BE436278A9}"/>
    <cellStyle name="Comma 6 3 2 2 4 2 2" xfId="20110" xr:uid="{94686B28-AA09-4CE5-A273-2998714C90A3}"/>
    <cellStyle name="Comma 6 3 2 2 4 3" xfId="10050" xr:uid="{037EE3DE-5083-433A-8C36-357A3CE95138}"/>
    <cellStyle name="Comma 6 3 2 2 4 3 2" xfId="23273" xr:uid="{4F6BB54E-73B9-4BF6-A6B4-42EB2405F67D}"/>
    <cellStyle name="Comma 6 3 2 2 4 4" xfId="13215" xr:uid="{201D0357-E2A9-4B64-8683-7D8BE7C84C17}"/>
    <cellStyle name="Comma 6 3 2 2 4 4 2" xfId="26438" xr:uid="{DEDC7070-7178-46F3-B8AD-20A500545F61}"/>
    <cellStyle name="Comma 6 3 2 2 4 5" xfId="16969" xr:uid="{8721DB88-8DF3-4AC8-8F13-AA6E73C07235}"/>
    <cellStyle name="Comma 6 3 2 2 5" xfId="4474" xr:uid="{12404D58-7EE9-4C42-B2C7-08B0C0D061C0}"/>
    <cellStyle name="Comma 6 3 2 2 5 2" xfId="17697" xr:uid="{67B078B2-DFD9-440F-81B8-8931142211A5}"/>
    <cellStyle name="Comma 6 3 2 2 6" xfId="7637" xr:uid="{B9837B48-8F0D-4758-9A9E-503CE555605A}"/>
    <cellStyle name="Comma 6 3 2 2 6 2" xfId="20860" xr:uid="{2AED1415-45FE-48DD-A1E1-4E8B99FE3651}"/>
    <cellStyle name="Comma 6 3 2 2 7" xfId="10802" xr:uid="{D5564FFC-9257-462C-99D2-06EC959EE73E}"/>
    <cellStyle name="Comma 6 3 2 2 7 2" xfId="24025" xr:uid="{F73CC7E5-358C-4F85-9E79-78766A70433D}"/>
    <cellStyle name="Comma 6 3 2 2 8" xfId="14732" xr:uid="{3AAE421A-D01A-4342-BA4F-8AB087309AD6}"/>
    <cellStyle name="Comma 6 3 2 3" xfId="2003" xr:uid="{8CD75760-E36D-4546-BF69-343EDA9D1CEC}"/>
    <cellStyle name="Comma 6 3 2 3 2" xfId="5058" xr:uid="{909AC9F9-1C0D-4D1C-AF2D-E8ED4665ACA0}"/>
    <cellStyle name="Comma 6 3 2 3 2 2" xfId="18281" xr:uid="{7C50836B-77E7-4197-B038-28AC8A30BCAD}"/>
    <cellStyle name="Comma 6 3 2 3 3" xfId="8221" xr:uid="{6F30EC0C-B903-44A7-8014-E6DAF5BA910F}"/>
    <cellStyle name="Comma 6 3 2 3 3 2" xfId="21444" xr:uid="{07EA0779-EA07-45F9-9353-078A0395CE2E}"/>
    <cellStyle name="Comma 6 3 2 3 4" xfId="11386" xr:uid="{003F5D4B-2584-4CBD-816C-E8C071EA1385}"/>
    <cellStyle name="Comma 6 3 2 3 4 2" xfId="24609" xr:uid="{75B4F9C7-71F3-490A-9E1C-5C78BF87E2D3}"/>
    <cellStyle name="Comma 6 3 2 3 5" xfId="15228" xr:uid="{9F89D689-705A-477D-8415-C9D782706D3C}"/>
    <cellStyle name="Comma 6 3 2 4" xfId="2692" xr:uid="{628B38F0-B08E-4F55-ADDF-AB3BAEDEE5A0}"/>
    <cellStyle name="Comma 6 3 2 4 2" xfId="5791" xr:uid="{D762779C-3212-4100-B61C-838D67DDEFD3}"/>
    <cellStyle name="Comma 6 3 2 4 2 2" xfId="19014" xr:uid="{8B08BCB1-37D0-4E66-A5E0-10114947DB8E}"/>
    <cellStyle name="Comma 6 3 2 4 3" xfId="8954" xr:uid="{4867EE54-2323-4C93-85BA-2F68EF855AA3}"/>
    <cellStyle name="Comma 6 3 2 4 3 2" xfId="22177" xr:uid="{8EC62859-F208-4C47-8903-1A06C969E94A}"/>
    <cellStyle name="Comma 6 3 2 4 4" xfId="12119" xr:uid="{FB17B276-02C1-426E-984E-A366EBA8C274}"/>
    <cellStyle name="Comma 6 3 2 4 4 2" xfId="25342" xr:uid="{A553F63E-052A-4BA7-8DB6-2E09184CF2B3}"/>
    <cellStyle name="Comma 6 3 2 4 5" xfId="15917" xr:uid="{BA7C2A6C-30E4-43FD-AA88-743D1B2CFAEB}"/>
    <cellStyle name="Comma 6 3 2 5" xfId="3380" xr:uid="{DDD23C9F-0488-42C3-9865-4F54FA31669A}"/>
    <cellStyle name="Comma 6 3 2 5 2" xfId="6523" xr:uid="{94B65B18-517C-4072-8740-BCEA2B64EFEB}"/>
    <cellStyle name="Comma 6 3 2 5 2 2" xfId="19746" xr:uid="{9694A94B-EA4B-4446-9C72-972BCBBC5E98}"/>
    <cellStyle name="Comma 6 3 2 5 3" xfId="9686" xr:uid="{E8ABFAAF-C220-432E-AE80-CB7613854C6B}"/>
    <cellStyle name="Comma 6 3 2 5 3 2" xfId="22909" xr:uid="{CC7EC58E-67E6-4576-A220-0D101D2988C6}"/>
    <cellStyle name="Comma 6 3 2 5 4" xfId="12851" xr:uid="{FB5328CC-72A6-4BF2-ACCF-A5EAB3C79A29}"/>
    <cellStyle name="Comma 6 3 2 5 4 2" xfId="26074" xr:uid="{5376EC7B-6E79-4FEB-92F1-CDF6F3ED3B32}"/>
    <cellStyle name="Comma 6 3 2 5 5" xfId="16605" xr:uid="{4446B3EF-FEC6-4F4E-B4BE-0DD20C3EB03C}"/>
    <cellStyle name="Comma 6 3 2 6" xfId="4110" xr:uid="{896086E7-BC8C-46A4-8B90-F6925C9BF32E}"/>
    <cellStyle name="Comma 6 3 2 6 2" xfId="17333" xr:uid="{030670FF-476D-49E5-8979-EF3A93B55013}"/>
    <cellStyle name="Comma 6 3 2 7" xfId="7273" xr:uid="{2BD79622-ED80-42B7-8D6A-7DE75D341A1C}"/>
    <cellStyle name="Comma 6 3 2 7 2" xfId="20496" xr:uid="{30370B48-2733-400E-B4EA-D719D75E5F17}"/>
    <cellStyle name="Comma 6 3 2 8" xfId="10438" xr:uid="{DE14F902-876D-4A6A-81BA-AF1B6E9432FE}"/>
    <cellStyle name="Comma 6 3 2 8 2" xfId="23661" xr:uid="{E309F24C-1B10-472C-B1C4-2CA435D9A3CB}"/>
    <cellStyle name="Comma 6 3 2 9" xfId="1193" xr:uid="{6F6D7E7E-C282-4585-99B6-39D193DEC646}"/>
    <cellStyle name="Comma 6 3 2 9 2" xfId="14418" xr:uid="{D6D3A741-DCDE-49DC-BF70-EC82C2708263}"/>
    <cellStyle name="Comma 6 3 3" xfId="1329" xr:uid="{7288F3BA-0491-47BF-A2FC-10C33C33D78F}"/>
    <cellStyle name="Comma 6 3 3 2" xfId="2162" xr:uid="{51E400C3-A6F2-41DB-B3F4-FE8454266C6D}"/>
    <cellStyle name="Comma 6 3 3 2 2" xfId="5217" xr:uid="{51A4363E-F590-484A-8CEC-1C125F6618A9}"/>
    <cellStyle name="Comma 6 3 3 2 2 2" xfId="18440" xr:uid="{CF2E837F-90AC-4255-96C2-40CB65EA6555}"/>
    <cellStyle name="Comma 6 3 3 2 3" xfId="8380" xr:uid="{A9334887-9C81-4141-B42A-1733D160BEFD}"/>
    <cellStyle name="Comma 6 3 3 2 3 2" xfId="21603" xr:uid="{DEE9AF6B-F19C-4399-9C3B-DEA8D9FCC235}"/>
    <cellStyle name="Comma 6 3 3 2 4" xfId="11545" xr:uid="{43274D2C-7C81-4CFA-B171-27F4B85DDE5E}"/>
    <cellStyle name="Comma 6 3 3 2 4 2" xfId="24768" xr:uid="{F97BD093-BECC-4F65-B4C4-F8904483D6F3}"/>
    <cellStyle name="Comma 6 3 3 2 5" xfId="15387" xr:uid="{41E28F75-D601-40F8-B0C4-909D73C4C3D4}"/>
    <cellStyle name="Comma 6 3 3 3" xfId="2851" xr:uid="{F94B3930-7B3B-4221-A06C-6DC0259D996A}"/>
    <cellStyle name="Comma 6 3 3 3 2" xfId="5950" xr:uid="{0BBCC83B-A437-4E27-9F7C-BE290C92380E}"/>
    <cellStyle name="Comma 6 3 3 3 2 2" xfId="19173" xr:uid="{1D880030-23A3-4970-8DE8-A07A43CDE902}"/>
    <cellStyle name="Comma 6 3 3 3 3" xfId="9113" xr:uid="{05F3BA72-5A08-4B8B-B30B-9A12B387FE9E}"/>
    <cellStyle name="Comma 6 3 3 3 3 2" xfId="22336" xr:uid="{ED4A92F7-5D85-49F5-AB01-7B5C6EB1BEC4}"/>
    <cellStyle name="Comma 6 3 3 3 4" xfId="12278" xr:uid="{2C29F1AF-E855-4DE6-BBFB-2C3E6CF09FB0}"/>
    <cellStyle name="Comma 6 3 3 3 4 2" xfId="25501" xr:uid="{3AA7D16D-FA8F-499E-8C63-2EAFF478ABF3}"/>
    <cellStyle name="Comma 6 3 3 3 5" xfId="16076" xr:uid="{D4124352-BF57-4835-9723-D2C80ED5E244}"/>
    <cellStyle name="Comma 6 3 3 4" xfId="3539" xr:uid="{B4FD8493-0258-49AD-9699-DF25AA7BB349}"/>
    <cellStyle name="Comma 6 3 3 4 2" xfId="6682" xr:uid="{4C69DEC3-40C8-4525-96C3-1C80A402E1E5}"/>
    <cellStyle name="Comma 6 3 3 4 2 2" xfId="19905" xr:uid="{5DCAFC75-04F0-468B-8326-81244F7F6338}"/>
    <cellStyle name="Comma 6 3 3 4 3" xfId="9845" xr:uid="{1EA0D5D5-D954-4B33-B495-6309261ECBBD}"/>
    <cellStyle name="Comma 6 3 3 4 3 2" xfId="23068" xr:uid="{F47E99C4-5055-43F2-8313-6BB5E3F6F803}"/>
    <cellStyle name="Comma 6 3 3 4 4" xfId="13010" xr:uid="{E587D18C-4E13-4182-A2EB-64CE1C5E2A7C}"/>
    <cellStyle name="Comma 6 3 3 4 4 2" xfId="26233" xr:uid="{785CB19F-0350-42D4-9DEC-4B26B64C1C79}"/>
    <cellStyle name="Comma 6 3 3 4 5" xfId="16764" xr:uid="{7B4A239D-7CEF-450D-B4AE-576D81254D8E}"/>
    <cellStyle name="Comma 6 3 3 5" xfId="4269" xr:uid="{BE7CA699-631A-493C-8F2D-BD534F21CA96}"/>
    <cellStyle name="Comma 6 3 3 5 2" xfId="17492" xr:uid="{D27CF791-C958-474F-BBBB-F734A1D87289}"/>
    <cellStyle name="Comma 6 3 3 6" xfId="7432" xr:uid="{D5844B5E-D3C7-4BC4-96BF-B02C9B39C12F}"/>
    <cellStyle name="Comma 6 3 3 6 2" xfId="20655" xr:uid="{28B7D387-7C99-4FBA-A973-3ECFCDDAD7B8}"/>
    <cellStyle name="Comma 6 3 3 7" xfId="10597" xr:uid="{8085DB74-79C2-407E-B053-721B6EE44688}"/>
    <cellStyle name="Comma 6 3 3 7 2" xfId="23820" xr:uid="{EF5013D0-365D-4436-BD64-E7EB7E4E8E01}"/>
    <cellStyle name="Comma 6 3 3 8" xfId="14554" xr:uid="{834660CD-7FA0-42EB-BAEE-130EA327F7E0}"/>
    <cellStyle name="Comma 6 3 4" xfId="1650" xr:uid="{37C1564A-AC01-45F6-99A3-0B7AE01A2182}"/>
    <cellStyle name="Comma 6 3 4 2" xfId="4634" xr:uid="{20D6D799-8D34-431C-908A-10F39936C762}"/>
    <cellStyle name="Comma 6 3 4 2 2" xfId="17857" xr:uid="{D3DFCA41-73A1-4F54-BF9B-A8CD0C196B54}"/>
    <cellStyle name="Comma 6 3 4 3" xfId="7797" xr:uid="{A5E4D8AA-C763-4181-B1B0-FA713B62F869}"/>
    <cellStyle name="Comma 6 3 4 3 2" xfId="21020" xr:uid="{C4AF7F0F-8E1B-4FE8-94EF-0A4C94CE3C06}"/>
    <cellStyle name="Comma 6 3 4 4" xfId="10962" xr:uid="{CBF0249A-FB41-4A5E-A653-A63E5132A0F8}"/>
    <cellStyle name="Comma 6 3 4 4 2" xfId="24185" xr:uid="{A91D1AE0-6CD0-44F0-B1B3-36A7DC46E26D}"/>
    <cellStyle name="Comma 6 3 4 5" xfId="14875" xr:uid="{FD5CFC0C-08DE-4DB6-BA09-6B7907E0F417}"/>
    <cellStyle name="Comma 6 3 5" xfId="1826" xr:uid="{81693D8D-DD6A-43B4-A9F3-3374B43F3041}"/>
    <cellStyle name="Comma 6 3 5 2" xfId="4854" xr:uid="{7D20C95D-7935-4DFA-B576-EF679ACA3052}"/>
    <cellStyle name="Comma 6 3 5 2 2" xfId="18077" xr:uid="{CFABC1F8-0FE2-4831-ADFE-16B1F3DB77EB}"/>
    <cellStyle name="Comma 6 3 5 3" xfId="8017" xr:uid="{AE8CFB0F-026A-4329-8EBB-3D78FAEF8D65}"/>
    <cellStyle name="Comma 6 3 5 3 2" xfId="21240" xr:uid="{1BBE3D5C-73E8-4C2D-87C9-B1DFED5DA05F}"/>
    <cellStyle name="Comma 6 3 5 4" xfId="11182" xr:uid="{22AA4B53-39EC-4311-BBF1-9E29735CB5AD}"/>
    <cellStyle name="Comma 6 3 5 4 2" xfId="24405" xr:uid="{00BE6573-80E3-4931-8ED4-2A7428FD0B65}"/>
    <cellStyle name="Comma 6 3 5 5" xfId="15051" xr:uid="{DB529E10-0A07-416B-85A2-C8B8019CE767}"/>
    <cellStyle name="Comma 6 3 6" xfId="2513" xr:uid="{80757B94-CB8B-4C28-BA6F-0A6F94D48A7F}"/>
    <cellStyle name="Comma 6 3 6 2" xfId="5585" xr:uid="{A2AAFE3C-6572-43F4-AA62-1FA73766BD4A}"/>
    <cellStyle name="Comma 6 3 6 2 2" xfId="18808" xr:uid="{7CE3E4A0-AAF3-41A2-8A5F-C6E7F4492FD1}"/>
    <cellStyle name="Comma 6 3 6 3" xfId="8748" xr:uid="{1BD8FC03-34A5-40BF-91B0-02E4659C2749}"/>
    <cellStyle name="Comma 6 3 6 3 2" xfId="21971" xr:uid="{57DE1A02-7EE6-4232-8EBE-0DBB3067DCAD}"/>
    <cellStyle name="Comma 6 3 6 4" xfId="11913" xr:uid="{10BA8B7F-72E7-4D97-8446-EAD349AB1196}"/>
    <cellStyle name="Comma 6 3 6 4 2" xfId="25136" xr:uid="{E55BA378-91AC-4C27-BAFF-D2630E1B4BE5}"/>
    <cellStyle name="Comma 6 3 6 5" xfId="15738" xr:uid="{7821D57A-CB47-40A9-B7E0-019EA1234828}"/>
    <cellStyle name="Comma 6 3 7" xfId="3203" xr:uid="{D898E9F1-00D3-4CFB-8B1B-BEC86DDE2D30}"/>
    <cellStyle name="Comma 6 3 7 2" xfId="6319" xr:uid="{3CB81A9A-039D-4B0A-8C27-5DE962352930}"/>
    <cellStyle name="Comma 6 3 7 2 2" xfId="19542" xr:uid="{15CBA723-8AC0-4F81-9F3D-0DFA993DB0C6}"/>
    <cellStyle name="Comma 6 3 7 3" xfId="9482" xr:uid="{32A9D5A0-73C6-4903-8861-3183780B1C32}"/>
    <cellStyle name="Comma 6 3 7 3 2" xfId="22705" xr:uid="{3702E3C4-66BB-40A1-9F60-EFEA57AEDC95}"/>
    <cellStyle name="Comma 6 3 7 4" xfId="12647" xr:uid="{3E3E2512-A737-4D7A-B263-08756C699414}"/>
    <cellStyle name="Comma 6 3 7 4 2" xfId="25870" xr:uid="{036C3BFB-FF13-4DAB-8B69-CD097704A008}"/>
    <cellStyle name="Comma 6 3 7 5" xfId="16428" xr:uid="{245C512F-08C8-4068-A65B-E76DA2D904D7}"/>
    <cellStyle name="Comma 6 3 8" xfId="3927" xr:uid="{963AF096-3537-444C-A3E1-1C317B4EC21F}"/>
    <cellStyle name="Comma 6 3 8 2" xfId="17150" xr:uid="{643C9E74-157D-4D9B-AA6D-A040935431EE}"/>
    <cellStyle name="Comma 6 3 9" xfId="7081" xr:uid="{9A20E8F9-EEFB-4562-813D-80163B79B890}"/>
    <cellStyle name="Comma 6 3 9 2" xfId="20304" xr:uid="{CAB3D9C6-D7B1-4A14-8126-846628A5ACF1}"/>
    <cellStyle name="Comma 6 4" xfId="230" xr:uid="{96A053D2-5CE3-4F92-B99E-0F4F6908E6BF}"/>
    <cellStyle name="Comma 6 4 10" xfId="10269" xr:uid="{C9B9D5BB-2E8B-4E8A-80EF-0104F2D33F5E}"/>
    <cellStyle name="Comma 6 4 10 2" xfId="23492" xr:uid="{0BE67FAE-0A18-4175-891F-FC22EF2445E3}"/>
    <cellStyle name="Comma 6 4 11" xfId="1053" xr:uid="{D71569BC-80FB-445E-B586-031FDCF1E083}"/>
    <cellStyle name="Comma 6 4 11 2" xfId="14278" xr:uid="{503D3881-A0B4-4D9E-9329-C2F540922DC7}"/>
    <cellStyle name="Comma 6 4 12" xfId="13547" xr:uid="{0B3CB2A5-F2AD-49FF-9E01-D336BFA295A2}"/>
    <cellStyle name="Comma 6 4 2" xfId="481" xr:uid="{E5736BA5-416B-45E1-9B2A-63781F571418}"/>
    <cellStyle name="Comma 6 4 2 10" xfId="13757" xr:uid="{D06C35B1-75C6-46E6-AAAD-02F19C4AFBF5}"/>
    <cellStyle name="Comma 6 4 2 2" xfId="1530" xr:uid="{4EC202C9-57A9-4C1C-97D8-6C51C81C6DE9}"/>
    <cellStyle name="Comma 6 4 2 2 2" xfId="2390" xr:uid="{4900B02F-28F3-4E75-A82A-EE3DDD4748B2}"/>
    <cellStyle name="Comma 6 4 2 2 2 2" xfId="5445" xr:uid="{D0E71B9E-E782-4278-8D63-43607AF97AE4}"/>
    <cellStyle name="Comma 6 4 2 2 2 2 2" xfId="18668" xr:uid="{9B0C84D3-CDE5-4767-8A1E-DA1DA8469B70}"/>
    <cellStyle name="Comma 6 4 2 2 2 3" xfId="8608" xr:uid="{4673742C-68FC-4235-BF0D-9AD541EE7D82}"/>
    <cellStyle name="Comma 6 4 2 2 2 3 2" xfId="21831" xr:uid="{83D75453-C930-4F50-8FB9-3730A0ED2703}"/>
    <cellStyle name="Comma 6 4 2 2 2 4" xfId="11773" xr:uid="{06A1FA26-0877-4BB9-856A-ACD495B34F81}"/>
    <cellStyle name="Comma 6 4 2 2 2 4 2" xfId="24996" xr:uid="{44F5B170-FD52-4864-92C9-451A0AD1F600}"/>
    <cellStyle name="Comma 6 4 2 2 2 5" xfId="15615" xr:uid="{725BE51C-A8E2-4001-934C-4778CEAC2F44}"/>
    <cellStyle name="Comma 6 4 2 2 3" xfId="3079" xr:uid="{F44DA610-62C1-49AF-9B2A-F8A57B2F4ED9}"/>
    <cellStyle name="Comma 6 4 2 2 3 2" xfId="6178" xr:uid="{BE23FE52-7FBC-452D-A5BE-104B0C84FA9A}"/>
    <cellStyle name="Comma 6 4 2 2 3 2 2" xfId="19401" xr:uid="{BA8B0BF5-ED25-4CE1-893C-633EAC845B48}"/>
    <cellStyle name="Comma 6 4 2 2 3 3" xfId="9341" xr:uid="{CA1179FF-3325-4A75-A7F5-9C65EE935E31}"/>
    <cellStyle name="Comma 6 4 2 2 3 3 2" xfId="22564" xr:uid="{F8359B52-8172-47C4-BFF5-7432C7217424}"/>
    <cellStyle name="Comma 6 4 2 2 3 4" xfId="12506" xr:uid="{8A26909A-65AB-4CCD-B701-B94EB21EC287}"/>
    <cellStyle name="Comma 6 4 2 2 3 4 2" xfId="25729" xr:uid="{F83601E2-55A0-4121-9455-C69D46764690}"/>
    <cellStyle name="Comma 6 4 2 2 3 5" xfId="16304" xr:uid="{A6781B8C-2422-48C9-B2D1-9B5348D5759A}"/>
    <cellStyle name="Comma 6 4 2 2 4" xfId="3767" xr:uid="{B0A1598E-E930-4310-A0AF-8C9EEB83BD56}"/>
    <cellStyle name="Comma 6 4 2 2 4 2" xfId="6910" xr:uid="{48111FD6-2171-48D9-9F38-B59CE120CF30}"/>
    <cellStyle name="Comma 6 4 2 2 4 2 2" xfId="20133" xr:uid="{E969785C-5DF2-4509-A25A-78A18D4B2F73}"/>
    <cellStyle name="Comma 6 4 2 2 4 3" xfId="10073" xr:uid="{13D556DD-018D-4826-9B8B-F24E6D37C6F3}"/>
    <cellStyle name="Comma 6 4 2 2 4 3 2" xfId="23296" xr:uid="{B741BA05-8885-4C94-8867-51D54257F72E}"/>
    <cellStyle name="Comma 6 4 2 2 4 4" xfId="13238" xr:uid="{3798A152-A582-48C0-B430-30E2EC7A2C53}"/>
    <cellStyle name="Comma 6 4 2 2 4 4 2" xfId="26461" xr:uid="{245EC157-B49B-4DD7-ABBB-5DE58DE76B6B}"/>
    <cellStyle name="Comma 6 4 2 2 4 5" xfId="16992" xr:uid="{41A4CCDE-30C9-4841-9594-908058D49D12}"/>
    <cellStyle name="Comma 6 4 2 2 5" xfId="4497" xr:uid="{E44F0E4F-016F-449C-854B-5612E6D3245E}"/>
    <cellStyle name="Comma 6 4 2 2 5 2" xfId="17720" xr:uid="{4AED5DC5-27FD-4C7F-BC32-FC636B28F32E}"/>
    <cellStyle name="Comma 6 4 2 2 6" xfId="7660" xr:uid="{08561085-8ABB-4E28-9C71-57A0CEBE6778}"/>
    <cellStyle name="Comma 6 4 2 2 6 2" xfId="20883" xr:uid="{F4D3578A-FFA3-4F89-95C9-FDD52D36CDF0}"/>
    <cellStyle name="Comma 6 4 2 2 7" xfId="10825" xr:uid="{A0B27DDE-C2DA-4DF6-AEB1-FE62BAEE405A}"/>
    <cellStyle name="Comma 6 4 2 2 7 2" xfId="24048" xr:uid="{75206C17-E31C-4435-90D0-73464D205BC1}"/>
    <cellStyle name="Comma 6 4 2 2 8" xfId="14755" xr:uid="{ABCDCC51-FA37-41DE-BF93-F088B6032F26}"/>
    <cellStyle name="Comma 6 4 2 3" xfId="2026" xr:uid="{C2B9184E-A892-4711-9AD5-5F2301F74911}"/>
    <cellStyle name="Comma 6 4 2 3 2" xfId="5081" xr:uid="{20F1126A-8831-477A-BC3E-D5369DD9EC8F}"/>
    <cellStyle name="Comma 6 4 2 3 2 2" xfId="18304" xr:uid="{EA99BD6A-75A3-46CE-8A9C-A272BC27C919}"/>
    <cellStyle name="Comma 6 4 2 3 3" xfId="8244" xr:uid="{11887B09-D488-4435-BF21-47BF1B647473}"/>
    <cellStyle name="Comma 6 4 2 3 3 2" xfId="21467" xr:uid="{788CD053-0526-4396-93EF-D613ACD3CA93}"/>
    <cellStyle name="Comma 6 4 2 3 4" xfId="11409" xr:uid="{C2B6B807-5B8F-4199-9E58-BAC021B1D9F2}"/>
    <cellStyle name="Comma 6 4 2 3 4 2" xfId="24632" xr:uid="{49D6AB62-F2A9-402C-8F99-094A45B86930}"/>
    <cellStyle name="Comma 6 4 2 3 5" xfId="15251" xr:uid="{C2F7A773-A148-43CC-88ED-160275F879CE}"/>
    <cellStyle name="Comma 6 4 2 4" xfId="2715" xr:uid="{6F81228F-6AB6-4DFA-83A1-22A2C53E0F1A}"/>
    <cellStyle name="Comma 6 4 2 4 2" xfId="5814" xr:uid="{C5BAEBC4-0C88-47A9-8607-9050AE05803A}"/>
    <cellStyle name="Comma 6 4 2 4 2 2" xfId="19037" xr:uid="{8726C242-9BC2-4B9A-AF05-028C30171C0F}"/>
    <cellStyle name="Comma 6 4 2 4 3" xfId="8977" xr:uid="{0E36D332-B7AB-40B2-8F24-E4F4476972B4}"/>
    <cellStyle name="Comma 6 4 2 4 3 2" xfId="22200" xr:uid="{BEA784BE-F8A6-4489-93BB-46E1590D0329}"/>
    <cellStyle name="Comma 6 4 2 4 4" xfId="12142" xr:uid="{6F6E39DE-D7F4-4DE7-90EB-E036B5A30AF2}"/>
    <cellStyle name="Comma 6 4 2 4 4 2" xfId="25365" xr:uid="{66B15842-E4AA-40BA-B02C-8BC17E264C67}"/>
    <cellStyle name="Comma 6 4 2 4 5" xfId="15940" xr:uid="{54E3DDDA-487F-431C-9D01-A890EE85BCFF}"/>
    <cellStyle name="Comma 6 4 2 5" xfId="3403" xr:uid="{415CBE45-FF8A-4653-A26A-CB22574DAC3D}"/>
    <cellStyle name="Comma 6 4 2 5 2" xfId="6546" xr:uid="{5D1E063F-4BB0-48B9-853E-CA23CA99EC62}"/>
    <cellStyle name="Comma 6 4 2 5 2 2" xfId="19769" xr:uid="{B00F66F6-015E-4633-84BF-F56233B0B934}"/>
    <cellStyle name="Comma 6 4 2 5 3" xfId="9709" xr:uid="{1AA0BBA3-2831-4D2E-AC29-123E7B4FA7C8}"/>
    <cellStyle name="Comma 6 4 2 5 3 2" xfId="22932" xr:uid="{12A32EBF-5B48-4F8A-A25B-C1AB46E5DB6C}"/>
    <cellStyle name="Comma 6 4 2 5 4" xfId="12874" xr:uid="{076B4EEC-0B0F-4FC9-B0E3-5BE0FFBCDE8C}"/>
    <cellStyle name="Comma 6 4 2 5 4 2" xfId="26097" xr:uid="{9274FB32-33F0-49DA-BB0F-651D58E097DC}"/>
    <cellStyle name="Comma 6 4 2 5 5" xfId="16628" xr:uid="{59ABDD56-75FD-4B1A-B073-71DD6C791665}"/>
    <cellStyle name="Comma 6 4 2 6" xfId="4133" xr:uid="{ED3B31D7-25BB-402E-A7B6-40C290F663F8}"/>
    <cellStyle name="Comma 6 4 2 6 2" xfId="17356" xr:uid="{BAA39C43-829B-429B-B255-3B95C514A259}"/>
    <cellStyle name="Comma 6 4 2 7" xfId="7296" xr:uid="{99A4342C-EB57-486D-8D49-049A04BF99D7}"/>
    <cellStyle name="Comma 6 4 2 7 2" xfId="20519" xr:uid="{E3D65FFC-6147-413F-B847-1A84D2E337A7}"/>
    <cellStyle name="Comma 6 4 2 8" xfId="10461" xr:uid="{E35CE9FF-BE5E-425B-B6C3-5D6A760F2383}"/>
    <cellStyle name="Comma 6 4 2 8 2" xfId="23684" xr:uid="{E0BB315F-6480-4CFE-9D5F-3011F8864496}"/>
    <cellStyle name="Comma 6 4 2 9" xfId="1214" xr:uid="{16579BAE-4A17-4548-811C-C444F97C613D}"/>
    <cellStyle name="Comma 6 4 2 9 2" xfId="14439" xr:uid="{3C057DE5-3745-468B-872A-D4383B218051}"/>
    <cellStyle name="Comma 6 4 3" xfId="1350" xr:uid="{2C46E29F-8B63-448E-920B-FCD10B334007}"/>
    <cellStyle name="Comma 6 4 3 2" xfId="2185" xr:uid="{AA9841AC-4635-4ADE-AB14-D97F58821CDE}"/>
    <cellStyle name="Comma 6 4 3 2 2" xfId="5240" xr:uid="{60D4953E-8DCE-410B-BCC5-D779B2B49CBF}"/>
    <cellStyle name="Comma 6 4 3 2 2 2" xfId="18463" xr:uid="{8FA85F61-AECE-47FC-B5D6-50DA54AB64F3}"/>
    <cellStyle name="Comma 6 4 3 2 3" xfId="8403" xr:uid="{6E5FBCFC-38B6-4CCE-9E3A-D4D6EEBB1048}"/>
    <cellStyle name="Comma 6 4 3 2 3 2" xfId="21626" xr:uid="{9700D231-1A27-4247-B08A-49CCE8EFD0B6}"/>
    <cellStyle name="Comma 6 4 3 2 4" xfId="11568" xr:uid="{30721061-4C77-4B97-AB02-D777ABBFC5BA}"/>
    <cellStyle name="Comma 6 4 3 2 4 2" xfId="24791" xr:uid="{70CF8161-EB86-46E8-BBC6-2CC1F7DED514}"/>
    <cellStyle name="Comma 6 4 3 2 5" xfId="15410" xr:uid="{1749908C-5C6B-48A2-97DA-D12C511B8A7B}"/>
    <cellStyle name="Comma 6 4 3 3" xfId="2874" xr:uid="{5BA911E7-DE2A-43EA-99D5-71467FA9DDFD}"/>
    <cellStyle name="Comma 6 4 3 3 2" xfId="5973" xr:uid="{A14BA6EC-1DA7-4A40-A055-F8870D1FDA8E}"/>
    <cellStyle name="Comma 6 4 3 3 2 2" xfId="19196" xr:uid="{C78A9E40-9581-4946-B4CD-77E364F8F3BA}"/>
    <cellStyle name="Comma 6 4 3 3 3" xfId="9136" xr:uid="{4D202A53-AD4C-4085-A041-BF38F2017B85}"/>
    <cellStyle name="Comma 6 4 3 3 3 2" xfId="22359" xr:uid="{94055D69-1EB6-4DBA-9D4B-7DD6F7B810D4}"/>
    <cellStyle name="Comma 6 4 3 3 4" xfId="12301" xr:uid="{CEA245AE-25CD-48B5-AC11-450BE2BF5406}"/>
    <cellStyle name="Comma 6 4 3 3 4 2" xfId="25524" xr:uid="{83CACE5A-E73C-42E1-8191-820571D08016}"/>
    <cellStyle name="Comma 6 4 3 3 5" xfId="16099" xr:uid="{CF9E7658-DF38-47E1-8631-03F8A8E99241}"/>
    <cellStyle name="Comma 6 4 3 4" xfId="3562" xr:uid="{A23DACB1-7B61-439C-8ABE-0D7E3D6E2C5A}"/>
    <cellStyle name="Comma 6 4 3 4 2" xfId="6705" xr:uid="{AE55FA57-3DE0-4FD7-BF93-461DFB533374}"/>
    <cellStyle name="Comma 6 4 3 4 2 2" xfId="19928" xr:uid="{FC8E1281-0E5D-468E-97AA-AD380F093A48}"/>
    <cellStyle name="Comma 6 4 3 4 3" xfId="9868" xr:uid="{8C805CEB-8747-4CE8-B7C7-57237A8668E9}"/>
    <cellStyle name="Comma 6 4 3 4 3 2" xfId="23091" xr:uid="{66614F70-D3F3-429B-8F26-09F39866C085}"/>
    <cellStyle name="Comma 6 4 3 4 4" xfId="13033" xr:uid="{88DC74AA-27F7-4A90-A5B2-CE1D8462581A}"/>
    <cellStyle name="Comma 6 4 3 4 4 2" xfId="26256" xr:uid="{51934D22-7DCD-48F5-B9C9-8A4CE737A44E}"/>
    <cellStyle name="Comma 6 4 3 4 5" xfId="16787" xr:uid="{CF041288-3602-4811-9E96-4F370845BA5B}"/>
    <cellStyle name="Comma 6 4 3 5" xfId="4292" xr:uid="{79F7B564-9E51-4D52-A8E2-7FFB43739322}"/>
    <cellStyle name="Comma 6 4 3 5 2" xfId="17515" xr:uid="{B4A36B26-D534-40A8-BF0D-2D89ABAF8887}"/>
    <cellStyle name="Comma 6 4 3 6" xfId="7455" xr:uid="{AF551BFA-ABAD-489E-A657-FD6C0C1FB2DD}"/>
    <cellStyle name="Comma 6 4 3 6 2" xfId="20678" xr:uid="{EFB26531-DCEC-4750-B282-C20C8D165B55}"/>
    <cellStyle name="Comma 6 4 3 7" xfId="10620" xr:uid="{4CF3DA07-348D-4119-A04A-26ABF6D82CC0}"/>
    <cellStyle name="Comma 6 4 3 7 2" xfId="23843" xr:uid="{DC579F34-CD68-4CEA-BECF-F45AAA396DA9}"/>
    <cellStyle name="Comma 6 4 3 8" xfId="14575" xr:uid="{1333D6D2-755D-40CA-B113-651B37B01E76}"/>
    <cellStyle name="Comma 6 4 4" xfId="1671" xr:uid="{8363B5C8-E85C-4493-980A-283AFEF63B97}"/>
    <cellStyle name="Comma 6 4 4 2" xfId="4657" xr:uid="{B91020EE-CDC5-414F-884A-9AD6BC71DF69}"/>
    <cellStyle name="Comma 6 4 4 2 2" xfId="17880" xr:uid="{8489672B-F9C4-40DD-8CBE-F5F68FD1E354}"/>
    <cellStyle name="Comma 6 4 4 3" xfId="7820" xr:uid="{DF4ECDE9-EE44-464F-A3CB-C46671101E9F}"/>
    <cellStyle name="Comma 6 4 4 3 2" xfId="21043" xr:uid="{CBB9485B-3B21-4BE4-BF11-647ED796467F}"/>
    <cellStyle name="Comma 6 4 4 4" xfId="10985" xr:uid="{54C283BC-8802-4CE6-8ADE-4B99EF8C5D90}"/>
    <cellStyle name="Comma 6 4 4 4 2" xfId="24208" xr:uid="{52B2B88B-C9CF-4C1D-90B7-5533FAAC18AC}"/>
    <cellStyle name="Comma 6 4 4 5" xfId="14896" xr:uid="{50BBBF5D-4A1D-4497-9614-5D6715242CAD}"/>
    <cellStyle name="Comma 6 4 5" xfId="1847" xr:uid="{E886BB14-6376-4FB7-ABD1-1053BCAE7A1E}"/>
    <cellStyle name="Comma 6 4 5 2" xfId="4877" xr:uid="{AE4B7AAA-E764-440C-B43E-3AC5A45DCAE4}"/>
    <cellStyle name="Comma 6 4 5 2 2" xfId="18100" xr:uid="{8A6E7980-66C7-41FF-9187-2D2B1276CB9B}"/>
    <cellStyle name="Comma 6 4 5 3" xfId="8040" xr:uid="{FB09863E-17AA-498F-B110-9251656ED51C}"/>
    <cellStyle name="Comma 6 4 5 3 2" xfId="21263" xr:uid="{22FF116A-DC72-4EAD-B1E6-F6166FFFA018}"/>
    <cellStyle name="Comma 6 4 5 4" xfId="11205" xr:uid="{BB91C355-53F2-483E-B4D1-7765A646F7CB}"/>
    <cellStyle name="Comma 6 4 5 4 2" xfId="24428" xr:uid="{68CB6D63-A30D-438C-93C8-D2DBE84AB7B1}"/>
    <cellStyle name="Comma 6 4 5 5" xfId="15072" xr:uid="{9090487E-2525-4326-90E2-F8706FF18AEE}"/>
    <cellStyle name="Comma 6 4 6" xfId="2534" xr:uid="{2F255000-8419-403C-8FFE-30EE2242664F}"/>
    <cellStyle name="Comma 6 4 6 2" xfId="5608" xr:uid="{9CE522D6-F0BF-4C43-94D2-2C03E4705CC7}"/>
    <cellStyle name="Comma 6 4 6 2 2" xfId="18831" xr:uid="{1EEC1B87-9F02-435A-85FA-CBEA4723A1D3}"/>
    <cellStyle name="Comma 6 4 6 3" xfId="8771" xr:uid="{45CD3275-5BAF-42BF-B344-3102EC69A2FF}"/>
    <cellStyle name="Comma 6 4 6 3 2" xfId="21994" xr:uid="{9ADF56AE-7BEC-434C-ABD9-CBD598A6BB2F}"/>
    <cellStyle name="Comma 6 4 6 4" xfId="11936" xr:uid="{56938FB5-754A-448F-AF45-F70F4F0ECDF1}"/>
    <cellStyle name="Comma 6 4 6 4 2" xfId="25159" xr:uid="{C307E7C9-0796-46EE-9702-95D435E82624}"/>
    <cellStyle name="Comma 6 4 6 5" xfId="15759" xr:uid="{22E2BE63-89DF-4773-9A5B-96530DA9293B}"/>
    <cellStyle name="Comma 6 4 7" xfId="3224" xr:uid="{73672A57-B393-4EC9-B65B-7ECF560BA105}"/>
    <cellStyle name="Comma 6 4 7 2" xfId="6342" xr:uid="{42AC9D3B-CB56-4E64-B519-A5E7940D829B}"/>
    <cellStyle name="Comma 6 4 7 2 2" xfId="19565" xr:uid="{774151BB-8826-40C1-9EEA-0CAF45864E86}"/>
    <cellStyle name="Comma 6 4 7 3" xfId="9505" xr:uid="{CCFC8434-DA7B-4F63-B7FE-05C7542375B2}"/>
    <cellStyle name="Comma 6 4 7 3 2" xfId="22728" xr:uid="{51F3FD00-EA76-4C39-9BB3-C047D0C60F52}"/>
    <cellStyle name="Comma 6 4 7 4" xfId="12670" xr:uid="{D2658503-2088-4CD1-BEFE-145AA0C74997}"/>
    <cellStyle name="Comma 6 4 7 4 2" xfId="25893" xr:uid="{8509D74A-F5A8-405C-995D-9DEB44A8BB79}"/>
    <cellStyle name="Comma 6 4 7 5" xfId="16449" xr:uid="{2C170E54-F7F4-414B-91A6-95D8CA1EB676}"/>
    <cellStyle name="Comma 6 4 8" xfId="3950" xr:uid="{537CD0DD-8F4F-4796-A729-B933534FB2E8}"/>
    <cellStyle name="Comma 6 4 8 2" xfId="17173" xr:uid="{27C1FA89-5812-449C-A6F2-1873D1422E26}"/>
    <cellStyle name="Comma 6 4 9" xfId="7104" xr:uid="{AB045E1B-9585-46CF-BF68-1E19AE32F72B}"/>
    <cellStyle name="Comma 6 4 9 2" xfId="20327" xr:uid="{8513000B-3696-489D-9D45-203F95F589B6}"/>
    <cellStyle name="Comma 6 5" xfId="323" xr:uid="{625A1853-27A9-4C5F-ACD8-006B8C6E50CC}"/>
    <cellStyle name="Comma 6 5 10" xfId="1099" xr:uid="{720521E8-B803-40C7-B968-35BC3EFBA702}"/>
    <cellStyle name="Comma 6 5 10 2" xfId="14324" xr:uid="{4367FBCD-38E9-4993-9759-FB21653F8240}"/>
    <cellStyle name="Comma 6 5 11" xfId="13604" xr:uid="{867C1E69-AFAB-4FE4-9752-F8ED76D50952}"/>
    <cellStyle name="Comma 6 5 2" xfId="545" xr:uid="{98BD33DF-7B37-4735-B66D-507ED82A1F19}"/>
    <cellStyle name="Comma 6 5 2 2" xfId="2252" xr:uid="{F0A9ADD4-96EA-468B-AEE7-149ACF730C88}"/>
    <cellStyle name="Comma 6 5 2 2 2" xfId="5307" xr:uid="{3C529456-EBE1-4AA1-A337-54E649750412}"/>
    <cellStyle name="Comma 6 5 2 2 2 2" xfId="18530" xr:uid="{BAD31FAF-B92F-464C-B6D9-64597C967319}"/>
    <cellStyle name="Comma 6 5 2 2 3" xfId="8470" xr:uid="{0111DFD3-5E40-4BA2-9FA1-4E351065BA8E}"/>
    <cellStyle name="Comma 6 5 2 2 3 2" xfId="21693" xr:uid="{A4695A21-57D5-4D61-9EB1-38CCECC30C93}"/>
    <cellStyle name="Comma 6 5 2 2 4" xfId="11635" xr:uid="{046EFA98-F34C-47D5-A163-25791D971508}"/>
    <cellStyle name="Comma 6 5 2 2 4 2" xfId="24858" xr:uid="{DE87222A-6C90-483A-9139-9498E415E7AF}"/>
    <cellStyle name="Comma 6 5 2 2 5" xfId="15477" xr:uid="{19D4CA20-444C-4D9D-8DA4-7746602505E7}"/>
    <cellStyle name="Comma 6 5 2 3" xfId="2941" xr:uid="{CB6C3905-2196-4C37-A059-B2718B4571E2}"/>
    <cellStyle name="Comma 6 5 2 3 2" xfId="6040" xr:uid="{18CC7411-B4B9-40E3-B42D-F0517D110C0F}"/>
    <cellStyle name="Comma 6 5 2 3 2 2" xfId="19263" xr:uid="{89D50333-223C-4EAA-9B2D-C2637D0BBDA7}"/>
    <cellStyle name="Comma 6 5 2 3 3" xfId="9203" xr:uid="{86B05AE0-802D-425C-8655-A8E26D923B59}"/>
    <cellStyle name="Comma 6 5 2 3 3 2" xfId="22426" xr:uid="{5766A4C5-8FA2-4B37-9948-D4A122294389}"/>
    <cellStyle name="Comma 6 5 2 3 4" xfId="12368" xr:uid="{1208541A-24CE-4BE4-BD30-68B28C1087E2}"/>
    <cellStyle name="Comma 6 5 2 3 4 2" xfId="25591" xr:uid="{384BAF78-10CE-48AB-B266-A6132921048B}"/>
    <cellStyle name="Comma 6 5 2 3 5" xfId="16166" xr:uid="{CEC5E655-BCA5-42EF-B1E8-7A90DBA2A0F5}"/>
    <cellStyle name="Comma 6 5 2 4" xfId="3629" xr:uid="{038B7173-748A-4399-9794-D6C1528B0ABD}"/>
    <cellStyle name="Comma 6 5 2 4 2" xfId="6772" xr:uid="{104AA07C-F75C-49F5-B3D5-838ABA85A901}"/>
    <cellStyle name="Comma 6 5 2 4 2 2" xfId="19995" xr:uid="{179A543D-1A26-42F9-88FD-A7E22477CB75}"/>
    <cellStyle name="Comma 6 5 2 4 3" xfId="9935" xr:uid="{D13254D2-DDD3-4527-A1C9-87DEE7CC39AE}"/>
    <cellStyle name="Comma 6 5 2 4 3 2" xfId="23158" xr:uid="{8AFD56AB-4490-48BC-8DBD-9C3B7C166D87}"/>
    <cellStyle name="Comma 6 5 2 4 4" xfId="13100" xr:uid="{9AA7D4C8-E3C3-452C-98A4-96AA190F9A8C}"/>
    <cellStyle name="Comma 6 5 2 4 4 2" xfId="26323" xr:uid="{E0092CED-9C3E-4595-9F15-E5F899F8B66B}"/>
    <cellStyle name="Comma 6 5 2 4 5" xfId="16854" xr:uid="{BEE74E65-C272-4494-8A7A-CA4BFC766498}"/>
    <cellStyle name="Comma 6 5 2 5" xfId="4359" xr:uid="{ADFF184E-6A60-4F30-9356-AA224701DB32}"/>
    <cellStyle name="Comma 6 5 2 5 2" xfId="17582" xr:uid="{4070296F-0F6B-4498-9B8A-AB8145ED983B}"/>
    <cellStyle name="Comma 6 5 2 6" xfId="7522" xr:uid="{BCCCDBA4-BE17-437C-A365-8EDF1941B025}"/>
    <cellStyle name="Comma 6 5 2 6 2" xfId="20745" xr:uid="{BCCEFBBC-846B-4C4F-B0B4-8E3795A92B7C}"/>
    <cellStyle name="Comma 6 5 2 7" xfId="10687" xr:uid="{96B80CDD-982C-45A2-AF97-F7C3C0D46A2B}"/>
    <cellStyle name="Comma 6 5 2 7 2" xfId="23910" xr:uid="{699F92A2-B98A-47CD-8D6F-92F38ACB156E}"/>
    <cellStyle name="Comma 6 5 2 8" xfId="1396" xr:uid="{8F28E432-4DD9-4853-8497-7E2A8453A1C8}"/>
    <cellStyle name="Comma 6 5 2 8 2" xfId="14621" xr:uid="{64DF9DE6-930A-41F6-8180-1AF654FCD2BA}"/>
    <cellStyle name="Comma 6 5 2 9" xfId="13812" xr:uid="{A12717BF-0894-4EAB-A35D-5D7F6C23D8EF}"/>
    <cellStyle name="Comma 6 5 3" xfId="1717" xr:uid="{E7016F87-D77E-446B-BF38-51F8122A8191}"/>
    <cellStyle name="Comma 6 5 3 2" xfId="4724" xr:uid="{47C77A88-42EA-4728-B436-924A4BC6409F}"/>
    <cellStyle name="Comma 6 5 3 2 2" xfId="17947" xr:uid="{DDBA861F-6356-4BC9-8D62-0C956C34DE93}"/>
    <cellStyle name="Comma 6 5 3 3" xfId="7887" xr:uid="{8EF013E2-C4E2-42C2-B859-1831A4F03CD6}"/>
    <cellStyle name="Comma 6 5 3 3 2" xfId="21110" xr:uid="{45E2F311-F54A-439F-B8E0-24FC2BAD5050}"/>
    <cellStyle name="Comma 6 5 3 4" xfId="11052" xr:uid="{98D06247-0358-46C6-B24D-8EB9E0EA4922}"/>
    <cellStyle name="Comma 6 5 3 4 2" xfId="24275" xr:uid="{051879DE-CB2C-4A5A-ABF1-93785B334600}"/>
    <cellStyle name="Comma 6 5 3 5" xfId="14942" xr:uid="{D5CA8F4D-1C43-423E-8535-B828CF6DEDA5}"/>
    <cellStyle name="Comma 6 5 4" xfId="1893" xr:uid="{08CE812A-C6FB-4C2C-9B3B-E940105EBB74}"/>
    <cellStyle name="Comma 6 5 4 2" xfId="4944" xr:uid="{4F34F65C-CA78-4FA9-AA1E-1FD9216D25A4}"/>
    <cellStyle name="Comma 6 5 4 2 2" xfId="18167" xr:uid="{6C58EB01-DF3B-4A49-ABFF-F3680F4E45E4}"/>
    <cellStyle name="Comma 6 5 4 3" xfId="8107" xr:uid="{335E7A12-8645-451F-A461-4F5E7F41A175}"/>
    <cellStyle name="Comma 6 5 4 3 2" xfId="21330" xr:uid="{2B96CD44-3AC6-4FB8-9186-07A7BF6CDE56}"/>
    <cellStyle name="Comma 6 5 4 4" xfId="11272" xr:uid="{87CCDC74-D00E-481E-A502-9DD6F4894D66}"/>
    <cellStyle name="Comma 6 5 4 4 2" xfId="24495" xr:uid="{46C132D4-436C-4DB5-8210-413308D2D2AB}"/>
    <cellStyle name="Comma 6 5 4 5" xfId="15118" xr:uid="{4FE56181-94B0-46EF-BAC9-AD25F9FDCB7C}"/>
    <cellStyle name="Comma 6 5 5" xfId="2581" xr:uid="{B89A253E-BBDB-4AEA-9574-533F5935A356}"/>
    <cellStyle name="Comma 6 5 5 2" xfId="5676" xr:uid="{012A90BA-985E-42EE-945F-FE8C24DCB7BA}"/>
    <cellStyle name="Comma 6 5 5 2 2" xfId="18899" xr:uid="{A4485301-9A75-4BE5-AA6D-ABB2E2FCC347}"/>
    <cellStyle name="Comma 6 5 5 3" xfId="8839" xr:uid="{5A67045A-8059-4001-9355-3BAC325841DF}"/>
    <cellStyle name="Comma 6 5 5 3 2" xfId="22062" xr:uid="{9A98B5F8-2748-4B31-8CF5-5793D4076DE3}"/>
    <cellStyle name="Comma 6 5 5 4" xfId="12004" xr:uid="{7FFECE7E-D3D9-4948-8760-7B037E8A7D8F}"/>
    <cellStyle name="Comma 6 5 5 4 2" xfId="25227" xr:uid="{C3DBEE6F-3326-4269-9C03-9E1470C2DA87}"/>
    <cellStyle name="Comma 6 5 5 5" xfId="15806" xr:uid="{FFD6785D-D755-4B85-9216-D7CC597EEF8B}"/>
    <cellStyle name="Comma 6 5 6" xfId="3270" xr:uid="{28B07B59-A00B-4F20-828C-770CCA4F98A3}"/>
    <cellStyle name="Comma 6 5 6 2" xfId="6409" xr:uid="{8FC1BDEF-C3B8-465E-8BDB-6BFFE7A7628A}"/>
    <cellStyle name="Comma 6 5 6 2 2" xfId="19632" xr:uid="{8FB14ED5-072E-434A-B2B1-78F84EA76A6F}"/>
    <cellStyle name="Comma 6 5 6 3" xfId="9572" xr:uid="{1E8CAA8F-0AED-43B9-B182-DA6E8EC50F53}"/>
    <cellStyle name="Comma 6 5 6 3 2" xfId="22795" xr:uid="{8233ADF3-4D34-488B-BD56-B0787C39F353}"/>
    <cellStyle name="Comma 6 5 6 4" xfId="12737" xr:uid="{F84369FD-4077-491E-9676-07061C490849}"/>
    <cellStyle name="Comma 6 5 6 4 2" xfId="25960" xr:uid="{7BF8BFE5-4101-4E33-9543-7630579B2395}"/>
    <cellStyle name="Comma 6 5 6 5" xfId="16495" xr:uid="{20C48EDD-81DB-43AB-ADD5-29577921F73A}"/>
    <cellStyle name="Comma 6 5 7" xfId="4000" xr:uid="{DDB657AA-A677-4F53-B738-4E6ABDBFDF49}"/>
    <cellStyle name="Comma 6 5 7 2" xfId="17223" xr:uid="{B55A1AB6-B201-41AE-B47E-CE59B0E68CF1}"/>
    <cellStyle name="Comma 6 5 8" xfId="7159" xr:uid="{F5D377AA-EC6C-4D77-92A7-408C74CEA768}"/>
    <cellStyle name="Comma 6 5 8 2" xfId="20382" xr:uid="{59A2981F-9679-42CE-838F-4AEAD40443F3}"/>
    <cellStyle name="Comma 6 5 9" xfId="10324" xr:uid="{A857682C-9A0F-43D5-9556-21C01E3A7831}"/>
    <cellStyle name="Comma 6 5 9 2" xfId="23547" xr:uid="{A6C6B8F9-2A47-478B-B89D-110D123DC855}"/>
    <cellStyle name="Comma 6 6" xfId="363" xr:uid="{3C509CC6-9FEA-4029-BA8A-C982791D7932}"/>
    <cellStyle name="Comma 6 6 10" xfId="13639" xr:uid="{F4AD5714-728D-455E-A5C4-FB6476C21287}"/>
    <cellStyle name="Comma 6 6 2" xfId="1414" xr:uid="{7A550D9F-5E93-41EF-BB32-D2305DDF27BB}"/>
    <cellStyle name="Comma 6 6 2 2" xfId="2274" xr:uid="{2B1D2866-7588-4C19-8ACF-326656F4FC8E}"/>
    <cellStyle name="Comma 6 6 2 2 2" xfId="5329" xr:uid="{843498F4-8B66-4625-8378-058F82600D3D}"/>
    <cellStyle name="Comma 6 6 2 2 2 2" xfId="18552" xr:uid="{0DEBD058-246E-4807-989C-ECC3C0AF9FE6}"/>
    <cellStyle name="Comma 6 6 2 2 3" xfId="8492" xr:uid="{4FAC7BD9-E98A-40AE-977A-932514CA9096}"/>
    <cellStyle name="Comma 6 6 2 2 3 2" xfId="21715" xr:uid="{5BF8BF2E-05CC-403E-AF0A-504D497131E5}"/>
    <cellStyle name="Comma 6 6 2 2 4" xfId="11657" xr:uid="{7393F7C3-849F-40B1-89FF-4B132C26A790}"/>
    <cellStyle name="Comma 6 6 2 2 4 2" xfId="24880" xr:uid="{475B689A-90EE-4F00-B814-20A980321638}"/>
    <cellStyle name="Comma 6 6 2 2 5" xfId="15499" xr:uid="{11F9C59D-3344-4C6D-B74F-57054EECA3D2}"/>
    <cellStyle name="Comma 6 6 2 3" xfId="2963" xr:uid="{E6E866A1-65E2-4247-B258-7B8AF781995D}"/>
    <cellStyle name="Comma 6 6 2 3 2" xfId="6062" xr:uid="{0FA6B566-7162-4BB0-B1D7-A543D07FE66A}"/>
    <cellStyle name="Comma 6 6 2 3 2 2" xfId="19285" xr:uid="{B979E1C3-9E0E-49ED-ACDD-63F91AEF6AD5}"/>
    <cellStyle name="Comma 6 6 2 3 3" xfId="9225" xr:uid="{6ED95668-0045-40C1-AFA7-238190EC40C3}"/>
    <cellStyle name="Comma 6 6 2 3 3 2" xfId="22448" xr:uid="{091B6627-A5CD-4C06-939F-05807992F0F8}"/>
    <cellStyle name="Comma 6 6 2 3 4" xfId="12390" xr:uid="{672DBE1D-AD20-47F1-ABAB-66FBBFA60C15}"/>
    <cellStyle name="Comma 6 6 2 3 4 2" xfId="25613" xr:uid="{E0374051-9F99-4A46-ACC8-4C054EF8303B}"/>
    <cellStyle name="Comma 6 6 2 3 5" xfId="16188" xr:uid="{74D56D46-583C-4962-8797-E5795221F6FA}"/>
    <cellStyle name="Comma 6 6 2 4" xfId="3651" xr:uid="{06E2A07A-57F6-4CDA-95C5-477124A26D83}"/>
    <cellStyle name="Comma 6 6 2 4 2" xfId="6794" xr:uid="{1E96624D-93BB-4C69-B6AF-2CA51FE10402}"/>
    <cellStyle name="Comma 6 6 2 4 2 2" xfId="20017" xr:uid="{31A8C6B7-C291-466F-A779-26D1B2A4F992}"/>
    <cellStyle name="Comma 6 6 2 4 3" xfId="9957" xr:uid="{7C3BF060-F717-4AE2-BD74-07B98216ACE0}"/>
    <cellStyle name="Comma 6 6 2 4 3 2" xfId="23180" xr:uid="{EBF1A17E-C270-4A30-9E4D-0CA84ECE16E3}"/>
    <cellStyle name="Comma 6 6 2 4 4" xfId="13122" xr:uid="{0BFF82E6-CCD4-4E42-BDAE-B83D0ED08F92}"/>
    <cellStyle name="Comma 6 6 2 4 4 2" xfId="26345" xr:uid="{45203930-683E-4A09-9972-E4EAA4ED823D}"/>
    <cellStyle name="Comma 6 6 2 4 5" xfId="16876" xr:uid="{0E2BEC3C-F0C8-4FA2-8307-D71F0612E7AE}"/>
    <cellStyle name="Comma 6 6 2 5" xfId="4381" xr:uid="{9C8E942D-E875-4A3C-93F7-884199B6DD35}"/>
    <cellStyle name="Comma 6 6 2 5 2" xfId="17604" xr:uid="{BC71B0DF-D9EA-425A-A7D8-FECFEB87B7F9}"/>
    <cellStyle name="Comma 6 6 2 6" xfId="7544" xr:uid="{8E2513B0-823A-443E-A4C9-A1384DB48F9D}"/>
    <cellStyle name="Comma 6 6 2 6 2" xfId="20767" xr:uid="{8E430525-F57B-4FFE-8615-3286A4FE1F05}"/>
    <cellStyle name="Comma 6 6 2 7" xfId="10709" xr:uid="{CDABD282-3EEE-484E-B5A3-335BD0E72C39}"/>
    <cellStyle name="Comma 6 6 2 7 2" xfId="23932" xr:uid="{2D5B494C-57AA-4656-8863-9DB4190145F4}"/>
    <cellStyle name="Comma 6 6 2 8" xfId="14639" xr:uid="{ECC601C0-27BE-48CA-BCCD-E4C71C498E42}"/>
    <cellStyle name="Comma 6 6 3" xfId="1911" xr:uid="{BDAD8DD7-5623-4A6A-B895-263B4FF307D4}"/>
    <cellStyle name="Comma 6 6 3 2" xfId="4966" xr:uid="{0D43E29F-D5F2-49CF-896F-5CE86F0B289A}"/>
    <cellStyle name="Comma 6 6 3 2 2" xfId="18189" xr:uid="{8334E36E-AB7F-4D9A-928F-10FCB714F3F6}"/>
    <cellStyle name="Comma 6 6 3 3" xfId="8129" xr:uid="{31FD68A4-798A-4A7C-BA66-A458509B4415}"/>
    <cellStyle name="Comma 6 6 3 3 2" xfId="21352" xr:uid="{14254B2B-711B-477C-95C5-FF2DF37CE349}"/>
    <cellStyle name="Comma 6 6 3 4" xfId="11294" xr:uid="{C8C6853E-AB1F-498C-A3BA-94138933B6EA}"/>
    <cellStyle name="Comma 6 6 3 4 2" xfId="24517" xr:uid="{BC211E7A-EF68-41AF-9C1F-932C60F21E2B}"/>
    <cellStyle name="Comma 6 6 3 5" xfId="15136" xr:uid="{E326BF97-0B73-4F22-8470-B4C5D2282D10}"/>
    <cellStyle name="Comma 6 6 4" xfId="2599" xr:uid="{91440C5B-C829-40D9-B582-62FF8679604D}"/>
    <cellStyle name="Comma 6 6 4 2" xfId="5698" xr:uid="{90211B36-6559-4050-ABC0-0EE287E695C0}"/>
    <cellStyle name="Comma 6 6 4 2 2" xfId="18921" xr:uid="{6194F857-5D8E-4C82-8420-B1526E96F4F9}"/>
    <cellStyle name="Comma 6 6 4 3" xfId="8861" xr:uid="{01A8D84A-0234-410F-8855-8847F3C971D0}"/>
    <cellStyle name="Comma 6 6 4 3 2" xfId="22084" xr:uid="{09A9D777-624C-431D-972A-2FC97DD05889}"/>
    <cellStyle name="Comma 6 6 4 4" xfId="12026" xr:uid="{2E613648-8830-422C-8933-E7066F6DFCBE}"/>
    <cellStyle name="Comma 6 6 4 4 2" xfId="25249" xr:uid="{980BDDAA-9AF4-4857-B707-36A728F22DF7}"/>
    <cellStyle name="Comma 6 6 4 5" xfId="15824" xr:uid="{BC6E478F-8AA5-4E01-94E0-1EB7D62E3D40}"/>
    <cellStyle name="Comma 6 6 5" xfId="3288" xr:uid="{06006E4C-6567-498B-90C5-919A4BE732B0}"/>
    <cellStyle name="Comma 6 6 5 2" xfId="6431" xr:uid="{7F298E2C-3DCE-43B5-B292-CB3227D15739}"/>
    <cellStyle name="Comma 6 6 5 2 2" xfId="19654" xr:uid="{7B3CE1DA-0A49-40ED-AA83-F253EAFEF901}"/>
    <cellStyle name="Comma 6 6 5 3" xfId="9594" xr:uid="{87AD0C3D-2971-47B2-88DF-7D22193E8840}"/>
    <cellStyle name="Comma 6 6 5 3 2" xfId="22817" xr:uid="{6C6FD46D-0404-4DE2-AA02-4C2495DE32EA}"/>
    <cellStyle name="Comma 6 6 5 4" xfId="12759" xr:uid="{5FBA2A71-37C8-45A5-8A10-CB510CAA0984}"/>
    <cellStyle name="Comma 6 6 5 4 2" xfId="25982" xr:uid="{35831B20-2091-4EF3-ABC6-DE23742D58E4}"/>
    <cellStyle name="Comma 6 6 5 5" xfId="16513" xr:uid="{48F4C686-6663-44B2-B430-08532FA635E0}"/>
    <cellStyle name="Comma 6 6 6" xfId="4018" xr:uid="{4C08C7FB-1390-4D0A-B848-5EFFB51CE1EF}"/>
    <cellStyle name="Comma 6 6 6 2" xfId="17241" xr:uid="{18A2B7CA-2FCF-406A-9646-809FBCC3581A}"/>
    <cellStyle name="Comma 6 6 7" xfId="7181" xr:uid="{2CF79BB5-07AB-4733-8C44-2DDE436D57B0}"/>
    <cellStyle name="Comma 6 6 7 2" xfId="20404" xr:uid="{BFCC23A7-E9B2-44A5-91DE-A7B41B900E65}"/>
    <cellStyle name="Comma 6 6 8" xfId="10346" xr:uid="{7BABBB5C-E1E6-425E-B71E-6E98A7DB887C}"/>
    <cellStyle name="Comma 6 6 8 2" xfId="23569" xr:uid="{65635132-B2D8-4681-9121-480DB523E757}"/>
    <cellStyle name="Comma 6 6 9" xfId="1115" xr:uid="{089CD31A-8570-4A19-96F9-327D4C68DC5A}"/>
    <cellStyle name="Comma 6 6 9 2" xfId="14340" xr:uid="{4A77B72A-A44F-4894-826D-5AEB8D7A5B6E}"/>
    <cellStyle name="Comma 6 7" xfId="1252" xr:uid="{58FE5FB8-8097-4B0F-9253-846A9D68BF98}"/>
    <cellStyle name="Comma 6 7 2" xfId="2070" xr:uid="{F7D85F9C-844E-4AC5-9E69-D459DC15C671}"/>
    <cellStyle name="Comma 6 7 2 2" xfId="5125" xr:uid="{4CAC0084-6722-4710-A0EE-106F776EE52F}"/>
    <cellStyle name="Comma 6 7 2 2 2" xfId="18348" xr:uid="{27BB031E-3075-4297-B3A3-3E4F86C7F09A}"/>
    <cellStyle name="Comma 6 7 2 3" xfId="8288" xr:uid="{88626D5C-0FD4-492C-B246-2783B8DFA02A}"/>
    <cellStyle name="Comma 6 7 2 3 2" xfId="21511" xr:uid="{68191DF6-A103-4230-8EF4-196EF58CE276}"/>
    <cellStyle name="Comma 6 7 2 4" xfId="11453" xr:uid="{D235C39C-66AC-4481-B45E-84A675AF7092}"/>
    <cellStyle name="Comma 6 7 2 4 2" xfId="24676" xr:uid="{2C796F30-ED0E-429B-AE11-0F25CCFF7362}"/>
    <cellStyle name="Comma 6 7 2 5" xfId="15295" xr:uid="{DDBAB6DC-E98F-49D5-9DB9-9CD6ED2059AC}"/>
    <cellStyle name="Comma 6 7 3" xfId="2759" xr:uid="{218B45B5-C392-4E34-B0C0-DAA025DC9D28}"/>
    <cellStyle name="Comma 6 7 3 2" xfId="5858" xr:uid="{7AF75EDA-46A1-4F48-8BC2-859D5D48E10B}"/>
    <cellStyle name="Comma 6 7 3 2 2" xfId="19081" xr:uid="{BE4EC393-C672-4C8D-9D66-42B4B92A953E}"/>
    <cellStyle name="Comma 6 7 3 3" xfId="9021" xr:uid="{F4239DC7-B3A4-42E5-847B-C04CB6222886}"/>
    <cellStyle name="Comma 6 7 3 3 2" xfId="22244" xr:uid="{11C7DDEA-3B1E-4635-8564-840B1E9B33C3}"/>
    <cellStyle name="Comma 6 7 3 4" xfId="12186" xr:uid="{2C326F84-8C05-4B31-ABE6-0D8D51B8A635}"/>
    <cellStyle name="Comma 6 7 3 4 2" xfId="25409" xr:uid="{262BDFB6-5B46-41E5-B60B-899CBD702560}"/>
    <cellStyle name="Comma 6 7 3 5" xfId="15984" xr:uid="{C5EDAD0A-08A0-4DAF-BA1A-4D7F1EB24E33}"/>
    <cellStyle name="Comma 6 7 4" xfId="3447" xr:uid="{CBCB3459-B1BE-43AB-BE3E-52C2F18D4BB6}"/>
    <cellStyle name="Comma 6 7 4 2" xfId="6590" xr:uid="{F280F64B-E925-4B33-BD73-BDA23A80513B}"/>
    <cellStyle name="Comma 6 7 4 2 2" xfId="19813" xr:uid="{ACDE5207-1974-4118-8F87-916896B1E502}"/>
    <cellStyle name="Comma 6 7 4 3" xfId="9753" xr:uid="{03C1DDCF-8070-4E75-91B2-AE676EF22665}"/>
    <cellStyle name="Comma 6 7 4 3 2" xfId="22976" xr:uid="{2AEA6D8F-FCDB-4224-AFBD-E846B0DCFB93}"/>
    <cellStyle name="Comma 6 7 4 4" xfId="12918" xr:uid="{832DC350-89F1-465A-8BB2-6F2EA2D2AAAA}"/>
    <cellStyle name="Comma 6 7 4 4 2" xfId="26141" xr:uid="{CADC0993-06BE-4DD5-9E14-AEAFA320CBD5}"/>
    <cellStyle name="Comma 6 7 4 5" xfId="16672" xr:uid="{E4482ACA-B831-4FBB-94DD-3B30ABFE4B89}"/>
    <cellStyle name="Comma 6 7 5" xfId="4177" xr:uid="{8848564D-93A3-4DEC-947A-DDFC9A93D1C6}"/>
    <cellStyle name="Comma 6 7 5 2" xfId="17400" xr:uid="{76A8289F-682F-4D00-99C5-6A5C08CDE7F5}"/>
    <cellStyle name="Comma 6 7 6" xfId="7340" xr:uid="{0C1893A7-DD2A-43CC-ACB6-40C9692C9635}"/>
    <cellStyle name="Comma 6 7 6 2" xfId="20563" xr:uid="{78F8A6FC-7380-4196-AD85-3B499FAB1A4D}"/>
    <cellStyle name="Comma 6 7 7" xfId="10505" xr:uid="{ECA1CCC6-6A1D-4ABF-AEC9-B9FE61BD2CC5}"/>
    <cellStyle name="Comma 6 7 7 2" xfId="23728" xr:uid="{DC6F7751-5C5A-42B2-BA14-C94071333663}"/>
    <cellStyle name="Comma 6 7 8" xfId="14477" xr:uid="{92C1CE0F-6373-4B86-8202-3BFA4D5BAB05}"/>
    <cellStyle name="Comma 6 8" xfId="1573" xr:uid="{05C55E03-A8B3-42C6-92B1-8DE7D836C759}"/>
    <cellStyle name="Comma 6 8 2" xfId="4542" xr:uid="{86E8BC85-A4E3-47D4-82B3-3B9B2B1B1E6D}"/>
    <cellStyle name="Comma 6 8 2 2" xfId="17765" xr:uid="{87FA9EC0-CA15-4F3E-8D10-EBDB8AB91B4B}"/>
    <cellStyle name="Comma 6 8 3" xfId="7705" xr:uid="{C60F0F99-6AA5-470D-A323-54FBB7E1CDC9}"/>
    <cellStyle name="Comma 6 8 3 2" xfId="20928" xr:uid="{70B5FA82-0289-4928-8675-72A9622C5F38}"/>
    <cellStyle name="Comma 6 8 4" xfId="10870" xr:uid="{5109D99B-111A-4C5F-842A-AB45B11A8D1A}"/>
    <cellStyle name="Comma 6 8 4 2" xfId="24093" xr:uid="{9F09C85D-1784-44A4-AFE0-3E9A90F47B06}"/>
    <cellStyle name="Comma 6 8 5" xfId="14798" xr:uid="{4195E181-E48C-4B65-8AA9-64B5131E90F6}"/>
    <cellStyle name="Comma 6 9" xfId="1747" xr:uid="{E890309F-8624-4C95-850A-7322F4858A43}"/>
    <cellStyle name="Comma 6 9 2" xfId="4760" xr:uid="{459B574A-B97E-4158-B52C-BEAF7DAC8309}"/>
    <cellStyle name="Comma 6 9 2 2" xfId="17983" xr:uid="{1EAD9F56-00A4-4552-98A1-2B0A1F9FE613}"/>
    <cellStyle name="Comma 6 9 3" xfId="7923" xr:uid="{83D9CD84-967B-4E78-AB35-5F42BA727E6E}"/>
    <cellStyle name="Comma 6 9 3 2" xfId="21146" xr:uid="{AAB52365-0D68-4AC9-9812-336D7615F326}"/>
    <cellStyle name="Comma 6 9 4" xfId="11088" xr:uid="{E78FFE47-6817-49C9-B293-8E383EA3C0E4}"/>
    <cellStyle name="Comma 6 9 4 2" xfId="24311" xr:uid="{35369D41-E791-4177-9AD4-E61FAAFE0803}"/>
    <cellStyle name="Comma 6 9 5" xfId="14972" xr:uid="{DEE56D62-9648-434B-849E-E0E6EC6FF746}"/>
    <cellStyle name="Comma 60" xfId="283" xr:uid="{BFB89DE5-0229-4508-B350-B5B0C938DF93}"/>
    <cellStyle name="Comma 60 10" xfId="10297" xr:uid="{2758FB8D-F2E0-41B3-BFD4-5BAC219E8FBF}"/>
    <cellStyle name="Comma 60 10 2" xfId="23520" xr:uid="{C52D1853-38B6-4633-BBCA-CCD2F73FDF78}"/>
    <cellStyle name="Comma 60 11" xfId="1077" xr:uid="{2F795782-1B42-43B8-93C1-7C153CFDD5E0}"/>
    <cellStyle name="Comma 60 11 2" xfId="14302" xr:uid="{85A11409-1419-4040-80A6-2AAB95F3CAAF}"/>
    <cellStyle name="Comma 60 12" xfId="13575" xr:uid="{002318D4-DD7C-4AD4-927E-19FA32DB78FB}"/>
    <cellStyle name="Comma 60 2" xfId="509" xr:uid="{100B0DA9-B9FA-428A-B74A-9A67BD17D39D}"/>
    <cellStyle name="Comma 60 2 10" xfId="13785" xr:uid="{D47ACA9E-2F04-4A1C-B381-E2E756E49911}"/>
    <cellStyle name="Comma 60 2 2" xfId="1558" xr:uid="{FDCBD900-BCD7-4B91-8013-D7F395F33EB3}"/>
    <cellStyle name="Comma 60 2 2 2" xfId="2418" xr:uid="{1E685218-121B-4964-B2EB-F95825FBDC61}"/>
    <cellStyle name="Comma 60 2 2 2 2" xfId="5473" xr:uid="{63860E5B-C6CB-4E34-B2B8-E39B1981D404}"/>
    <cellStyle name="Comma 60 2 2 2 2 2" xfId="18696" xr:uid="{25DCB147-21A1-4E2E-A39C-6544F08B5C85}"/>
    <cellStyle name="Comma 60 2 2 2 3" xfId="8636" xr:uid="{3397678D-826B-4B2E-AC31-E339DB3350CD}"/>
    <cellStyle name="Comma 60 2 2 2 3 2" xfId="21859" xr:uid="{42853C1C-4029-4993-970E-69124291E9F6}"/>
    <cellStyle name="Comma 60 2 2 2 4" xfId="11801" xr:uid="{ACDB7225-989E-49F8-AC6C-F3F4F872C986}"/>
    <cellStyle name="Comma 60 2 2 2 4 2" xfId="25024" xr:uid="{13831836-DE8A-44FD-8DE3-8B63E9D21236}"/>
    <cellStyle name="Comma 60 2 2 2 5" xfId="15643" xr:uid="{16B6A154-EA62-4512-9D37-5A84875A6FA1}"/>
    <cellStyle name="Comma 60 2 2 3" xfId="3107" xr:uid="{18675B7E-FB23-4CD1-93E3-84B3BA81CCFC}"/>
    <cellStyle name="Comma 60 2 2 3 2" xfId="6206" xr:uid="{A578A57F-8160-4410-B4FB-E2797226FC36}"/>
    <cellStyle name="Comma 60 2 2 3 2 2" xfId="19429" xr:uid="{4828E771-45F7-4126-8FEF-D1F96B5F2CA0}"/>
    <cellStyle name="Comma 60 2 2 3 3" xfId="9369" xr:uid="{CD8FDCBF-2646-472B-BE50-E96EF88074E0}"/>
    <cellStyle name="Comma 60 2 2 3 3 2" xfId="22592" xr:uid="{05AB277D-6289-4671-BF42-4E037C96DD52}"/>
    <cellStyle name="Comma 60 2 2 3 4" xfId="12534" xr:uid="{EF27F856-C881-4BC9-9EAC-A25B2AB7C19F}"/>
    <cellStyle name="Comma 60 2 2 3 4 2" xfId="25757" xr:uid="{0644B299-6C4A-46B4-88FC-DBDB466BA482}"/>
    <cellStyle name="Comma 60 2 2 3 5" xfId="16332" xr:uid="{C93FD4AB-016B-4DF8-A987-1EA74A7C1F31}"/>
    <cellStyle name="Comma 60 2 2 4" xfId="3795" xr:uid="{C2F17B37-6092-4BAF-9864-A88F9C1DCD0B}"/>
    <cellStyle name="Comma 60 2 2 4 2" xfId="6938" xr:uid="{821DDF1B-57C2-4A44-9287-0176D6779720}"/>
    <cellStyle name="Comma 60 2 2 4 2 2" xfId="20161" xr:uid="{AF618684-EAAC-4188-8BA6-C3DBA3301B86}"/>
    <cellStyle name="Comma 60 2 2 4 3" xfId="10101" xr:uid="{CBFFA153-8ED5-4250-B008-B4B5D5F31087}"/>
    <cellStyle name="Comma 60 2 2 4 3 2" xfId="23324" xr:uid="{D6707640-D448-4859-BF05-85E89D4AD014}"/>
    <cellStyle name="Comma 60 2 2 4 4" xfId="13266" xr:uid="{AE9AC438-5131-42F5-A6D0-00515F179C14}"/>
    <cellStyle name="Comma 60 2 2 4 4 2" xfId="26489" xr:uid="{984E0B26-20A1-4C1E-881D-691A0325DCC4}"/>
    <cellStyle name="Comma 60 2 2 4 5" xfId="17020" xr:uid="{55170F5D-028B-4011-8DC5-FFE0F797839C}"/>
    <cellStyle name="Comma 60 2 2 5" xfId="4525" xr:uid="{78175EE0-120F-47B3-B5A0-7AC35BAC2961}"/>
    <cellStyle name="Comma 60 2 2 5 2" xfId="17748" xr:uid="{F58611BA-ECE6-44A7-960C-ACB872145A4B}"/>
    <cellStyle name="Comma 60 2 2 6" xfId="7688" xr:uid="{27C8F453-B02A-417B-A7C5-F49EE3A794B3}"/>
    <cellStyle name="Comma 60 2 2 6 2" xfId="20911" xr:uid="{02AE558A-81A9-4929-9DC1-428B6EA4F3F3}"/>
    <cellStyle name="Comma 60 2 2 7" xfId="10853" xr:uid="{687A405A-CB2F-4288-92B6-6B1E147D1754}"/>
    <cellStyle name="Comma 60 2 2 7 2" xfId="24076" xr:uid="{325F67D3-4142-4F2F-84B9-87A7F467EF9D}"/>
    <cellStyle name="Comma 60 2 2 8" xfId="14783" xr:uid="{84676B90-A3BD-4691-8E9E-A22718E2CF0A}"/>
    <cellStyle name="Comma 60 2 3" xfId="2054" xr:uid="{C1B5FDF7-D81C-4A28-8BF8-3F7DEF034337}"/>
    <cellStyle name="Comma 60 2 3 2" xfId="5109" xr:uid="{00482AF3-9FE1-4469-AFE1-C246B80D7BC1}"/>
    <cellStyle name="Comma 60 2 3 2 2" xfId="18332" xr:uid="{BADF80E2-5AB2-4120-8C53-5DE894CC7831}"/>
    <cellStyle name="Comma 60 2 3 3" xfId="8272" xr:uid="{8E7E64EB-D729-4BBB-B045-9BB2F62D15D8}"/>
    <cellStyle name="Comma 60 2 3 3 2" xfId="21495" xr:uid="{C19B2F11-065D-47A2-BDCF-BEB3B71A46D9}"/>
    <cellStyle name="Comma 60 2 3 4" xfId="11437" xr:uid="{9782B417-49E3-4622-AB35-D2D576608952}"/>
    <cellStyle name="Comma 60 2 3 4 2" xfId="24660" xr:uid="{5E0E0B4B-37CF-4937-B465-0C93338CEB32}"/>
    <cellStyle name="Comma 60 2 3 5" xfId="15279" xr:uid="{9BA38E67-5AB9-4BEC-A2AD-A762009F00B9}"/>
    <cellStyle name="Comma 60 2 4" xfId="2743" xr:uid="{CF91D749-47DF-445D-BF0F-440E077A51D0}"/>
    <cellStyle name="Comma 60 2 4 2" xfId="5842" xr:uid="{D6472CDB-E625-41D6-89C4-2A93DB2A53E9}"/>
    <cellStyle name="Comma 60 2 4 2 2" xfId="19065" xr:uid="{5215F453-390B-47B3-85B8-B95DE18BB9D6}"/>
    <cellStyle name="Comma 60 2 4 3" xfId="9005" xr:uid="{0CBB3F23-483A-4522-B962-D18480AC7460}"/>
    <cellStyle name="Comma 60 2 4 3 2" xfId="22228" xr:uid="{3E580C31-73C4-4346-B4DE-C04627027EE6}"/>
    <cellStyle name="Comma 60 2 4 4" xfId="12170" xr:uid="{2EBD8D4C-9FA9-45AF-AEB8-DD7557E2EE49}"/>
    <cellStyle name="Comma 60 2 4 4 2" xfId="25393" xr:uid="{1933FD4D-BD2B-40F6-B475-1C975E438D67}"/>
    <cellStyle name="Comma 60 2 4 5" xfId="15968" xr:uid="{C7A79C7F-D601-4451-A7EE-BB7F9EA4407B}"/>
    <cellStyle name="Comma 60 2 5" xfId="3431" xr:uid="{70D804B1-1999-4D19-95EA-2F57006842E3}"/>
    <cellStyle name="Comma 60 2 5 2" xfId="6574" xr:uid="{31014AB0-11F0-4475-9C4A-4FFAF34A8C2B}"/>
    <cellStyle name="Comma 60 2 5 2 2" xfId="19797" xr:uid="{218771B1-D2B8-4986-940D-66A846AB1084}"/>
    <cellStyle name="Comma 60 2 5 3" xfId="9737" xr:uid="{E9FB5DE0-016C-499E-B51F-7CDF9C841459}"/>
    <cellStyle name="Comma 60 2 5 3 2" xfId="22960" xr:uid="{5CBFF874-B313-4B65-B1B6-8D68DE017F99}"/>
    <cellStyle name="Comma 60 2 5 4" xfId="12902" xr:uid="{5592D2DF-5AB9-4F76-8666-BFA3B4E58555}"/>
    <cellStyle name="Comma 60 2 5 4 2" xfId="26125" xr:uid="{D9168EFF-6D33-4DE0-9F29-897377F23E82}"/>
    <cellStyle name="Comma 60 2 5 5" xfId="16656" xr:uid="{E118C0A3-75E4-4872-90D0-C4F220FEFD25}"/>
    <cellStyle name="Comma 60 2 6" xfId="4161" xr:uid="{81E1F586-9D0F-40C3-9356-954D7ED5E49C}"/>
    <cellStyle name="Comma 60 2 6 2" xfId="17384" xr:uid="{480C6930-E9BF-44FC-AC2E-2A312E03018E}"/>
    <cellStyle name="Comma 60 2 7" xfId="7324" xr:uid="{0FA6D28D-EE57-4F28-A3CA-169A4344BC3C}"/>
    <cellStyle name="Comma 60 2 7 2" xfId="20547" xr:uid="{F16AACD4-2A8D-4FD3-AEA6-71FCE82F137D}"/>
    <cellStyle name="Comma 60 2 8" xfId="10489" xr:uid="{9A28A130-65AC-4820-AA1A-1B8C39C2894F}"/>
    <cellStyle name="Comma 60 2 8 2" xfId="23712" xr:uid="{3FD592FC-820F-448A-89B6-9F8164009677}"/>
    <cellStyle name="Comma 60 2 9" xfId="1238" xr:uid="{4BDD326A-4EFF-4972-8B73-CF75915BCE00}"/>
    <cellStyle name="Comma 60 2 9 2" xfId="14463" xr:uid="{332CBD64-FA35-45E1-98B2-A969B103F601}"/>
    <cellStyle name="Comma 60 3" xfId="1374" xr:uid="{4A9E1166-2850-4C81-94EE-5E29432ECD92}"/>
    <cellStyle name="Comma 60 3 2" xfId="2213" xr:uid="{3193C206-7ADC-483E-89AB-83C1D1AEA094}"/>
    <cellStyle name="Comma 60 3 2 2" xfId="5268" xr:uid="{E8F9AA3B-4BA9-4FC7-9547-D28EA2A359A8}"/>
    <cellStyle name="Comma 60 3 2 2 2" xfId="18491" xr:uid="{255D1395-1AE2-4FB4-95C1-454A7B282B6E}"/>
    <cellStyle name="Comma 60 3 2 3" xfId="8431" xr:uid="{77C0E4EC-30D4-4757-B2D2-0E8F9E198B6A}"/>
    <cellStyle name="Comma 60 3 2 3 2" xfId="21654" xr:uid="{2628D069-D65F-44D9-88A3-7C3454DDFE3D}"/>
    <cellStyle name="Comma 60 3 2 4" xfId="11596" xr:uid="{A9E9C887-8BF9-4C34-A2D3-46394F106F21}"/>
    <cellStyle name="Comma 60 3 2 4 2" xfId="24819" xr:uid="{061B2E4B-1F44-42F4-B90D-ACA7A63ECDD2}"/>
    <cellStyle name="Comma 60 3 2 5" xfId="15438" xr:uid="{62418601-F7E9-4BC7-9BBE-58F5361D2768}"/>
    <cellStyle name="Comma 60 3 3" xfId="2902" xr:uid="{B0594C87-A692-4374-BDF6-6D9FFCE1A244}"/>
    <cellStyle name="Comma 60 3 3 2" xfId="6001" xr:uid="{9A7B00E5-309F-4F77-9947-67CDBE3758DD}"/>
    <cellStyle name="Comma 60 3 3 2 2" xfId="19224" xr:uid="{2F067D28-3151-4ED6-93A6-D4E341004D66}"/>
    <cellStyle name="Comma 60 3 3 3" xfId="9164" xr:uid="{D0C77E98-79D7-4FF7-BCFC-394318F3C0FB}"/>
    <cellStyle name="Comma 60 3 3 3 2" xfId="22387" xr:uid="{EAC0F543-9791-494E-83DF-03503673524C}"/>
    <cellStyle name="Comma 60 3 3 4" xfId="12329" xr:uid="{EAC2B211-F3C0-44BF-A7A9-643BE4763C60}"/>
    <cellStyle name="Comma 60 3 3 4 2" xfId="25552" xr:uid="{19715E0F-98E9-49CF-BCBE-A11F51787886}"/>
    <cellStyle name="Comma 60 3 3 5" xfId="16127" xr:uid="{AD0B8C40-DE84-486D-B8C5-08AE4730BD25}"/>
    <cellStyle name="Comma 60 3 4" xfId="3590" xr:uid="{D5D8D5A2-90B5-4F80-85AB-C88BFA443983}"/>
    <cellStyle name="Comma 60 3 4 2" xfId="6733" xr:uid="{01A665EA-5F00-4FE0-B7B0-FC82DF1FF007}"/>
    <cellStyle name="Comma 60 3 4 2 2" xfId="19956" xr:uid="{DECA445D-F850-44A3-9D89-F5451F7470A7}"/>
    <cellStyle name="Comma 60 3 4 3" xfId="9896" xr:uid="{427DD2BA-29A6-4990-947D-DF66A283D813}"/>
    <cellStyle name="Comma 60 3 4 3 2" xfId="23119" xr:uid="{E0511A6D-F93A-4C16-B956-C095AE1AB845}"/>
    <cellStyle name="Comma 60 3 4 4" xfId="13061" xr:uid="{4A826167-D07A-45DE-B6B6-55C71958BA77}"/>
    <cellStyle name="Comma 60 3 4 4 2" xfId="26284" xr:uid="{3CC79F1F-892C-47BD-A250-9269A5084DC6}"/>
    <cellStyle name="Comma 60 3 4 5" xfId="16815" xr:uid="{69FAB49C-0006-48C3-86DB-46577BAA3C60}"/>
    <cellStyle name="Comma 60 3 5" xfId="4320" xr:uid="{0412E391-D9D5-462C-92E5-A4DC06C0D49B}"/>
    <cellStyle name="Comma 60 3 5 2" xfId="17543" xr:uid="{F0673AD2-4F91-4247-8219-AA28BBB14BA1}"/>
    <cellStyle name="Comma 60 3 6" xfId="7483" xr:uid="{989EA449-B01F-42AC-BDC4-616D77A31CC0}"/>
    <cellStyle name="Comma 60 3 6 2" xfId="20706" xr:uid="{6BBEF177-7907-45AA-BF9F-DE49CE2BD5C9}"/>
    <cellStyle name="Comma 60 3 7" xfId="10648" xr:uid="{FEBE7C34-13E8-49FB-94A2-7B0606F424FE}"/>
    <cellStyle name="Comma 60 3 7 2" xfId="23871" xr:uid="{31238566-83EE-408F-B11A-C34467FD58EB}"/>
    <cellStyle name="Comma 60 3 8" xfId="14599" xr:uid="{4325AA49-04C5-4354-9CE3-E612B03BB023}"/>
    <cellStyle name="Comma 60 4" xfId="1695" xr:uid="{383B4E53-80A4-41D2-AD18-3976169D9F57}"/>
    <cellStyle name="Comma 60 4 2" xfId="4685" xr:uid="{B8F82ED7-FF13-4773-A3F7-94F427BC8370}"/>
    <cellStyle name="Comma 60 4 2 2" xfId="17908" xr:uid="{29F4FF7F-BBB1-402A-B0E8-E4AA28214FC1}"/>
    <cellStyle name="Comma 60 4 3" xfId="7848" xr:uid="{EC433563-95AA-4774-A03D-1F7693C47489}"/>
    <cellStyle name="Comma 60 4 3 2" xfId="21071" xr:uid="{89DF672D-1349-4087-9AB6-888C19C691AA}"/>
    <cellStyle name="Comma 60 4 4" xfId="11013" xr:uid="{071CE41F-CE48-4BD8-9E17-B903565CAF7F}"/>
    <cellStyle name="Comma 60 4 4 2" xfId="24236" xr:uid="{3B1B50F7-91A1-4204-9815-F7F59F1481B8}"/>
    <cellStyle name="Comma 60 4 5" xfId="14920" xr:uid="{9A013B7B-14D1-48CB-A32B-076D423AC51C}"/>
    <cellStyle name="Comma 60 5" xfId="1871" xr:uid="{27438386-CAE6-4642-8FBB-1E06C7626FC3}"/>
    <cellStyle name="Comma 60 5 2" xfId="4905" xr:uid="{F2D48275-E3D0-471C-9D22-06D158A34D33}"/>
    <cellStyle name="Comma 60 5 2 2" xfId="18128" xr:uid="{0F412208-FF6B-44BC-94FE-08FCD3257791}"/>
    <cellStyle name="Comma 60 5 3" xfId="8068" xr:uid="{2DCE0DF9-0745-41D2-93F8-F1048BFE6BB4}"/>
    <cellStyle name="Comma 60 5 3 2" xfId="21291" xr:uid="{0D2DA520-F3AD-40D9-A5C5-6375670A9CE8}"/>
    <cellStyle name="Comma 60 5 4" xfId="11233" xr:uid="{9D3B5E03-E21B-476C-B721-2B2786F779F6}"/>
    <cellStyle name="Comma 60 5 4 2" xfId="24456" xr:uid="{2E9FFB77-1CAE-4AA0-BC8F-6957E9648EDD}"/>
    <cellStyle name="Comma 60 5 5" xfId="15096" xr:uid="{E0988732-584A-4624-BCC1-1564FCA5C849}"/>
    <cellStyle name="Comma 60 6" xfId="2559" xr:uid="{5BCD78C7-DB99-433D-8583-41D0868201AD}"/>
    <cellStyle name="Comma 60 6 2" xfId="5637" xr:uid="{7C62EC47-EF2D-4D77-81DB-4AEBE8FBC990}"/>
    <cellStyle name="Comma 60 6 2 2" xfId="18860" xr:uid="{76C52DCA-C404-4E88-804B-39B04EC6C9BC}"/>
    <cellStyle name="Comma 60 6 3" xfId="8800" xr:uid="{BECA03EA-18EF-4BC8-80EC-A669F9C2D145}"/>
    <cellStyle name="Comma 60 6 3 2" xfId="22023" xr:uid="{35112C8A-1D35-43B6-846B-C70EB8EB99E3}"/>
    <cellStyle name="Comma 60 6 4" xfId="11965" xr:uid="{9B533660-6E29-4096-876D-E1C16BFD36CC}"/>
    <cellStyle name="Comma 60 6 4 2" xfId="25188" xr:uid="{2E7C0F4F-10DA-4725-B4F2-8BD465AFFF04}"/>
    <cellStyle name="Comma 60 6 5" xfId="15784" xr:uid="{EF587132-2646-4048-A401-F6E9E6C57542}"/>
    <cellStyle name="Comma 60 7" xfId="3248" xr:uid="{CAE96056-897C-4E8F-B67D-6A7BCAC6EBB2}"/>
    <cellStyle name="Comma 60 7 2" xfId="6370" xr:uid="{51D630D2-7A80-4955-81D1-E362AF099E53}"/>
    <cellStyle name="Comma 60 7 2 2" xfId="19593" xr:uid="{636EE310-1CA9-49FC-BABB-F206FADD9A54}"/>
    <cellStyle name="Comma 60 7 3" xfId="9533" xr:uid="{D362C140-5C8A-41C7-8E40-0D8EFA1BA7D6}"/>
    <cellStyle name="Comma 60 7 3 2" xfId="22756" xr:uid="{05AD3801-3791-4B3D-AC3C-469DC29D4181}"/>
    <cellStyle name="Comma 60 7 4" xfId="12698" xr:uid="{7070C027-BC2C-4A69-9CAD-354D4E9590EF}"/>
    <cellStyle name="Comma 60 7 4 2" xfId="25921" xr:uid="{141B5BD4-7CDE-4A19-BA35-85AE9DC93A87}"/>
    <cellStyle name="Comma 60 7 5" xfId="16473" xr:uid="{08496627-2D10-4005-A1F5-8C1D64EF4BB4}"/>
    <cellStyle name="Comma 60 8" xfId="3978" xr:uid="{4604887E-21AD-44F2-B99E-BD4087186945}"/>
    <cellStyle name="Comma 60 8 2" xfId="17201" xr:uid="{DA9965B8-C4E7-49AA-92DB-8465D2DD7B0E}"/>
    <cellStyle name="Comma 60 9" xfId="7132" xr:uid="{61114EA6-043F-4396-8207-42170E210C8D}"/>
    <cellStyle name="Comma 60 9 2" xfId="20355" xr:uid="{774717FE-7147-4CB7-8654-2E2E65CC1FD4}"/>
    <cellStyle name="Comma 61" xfId="285" xr:uid="{288D0A58-7881-417E-9EF9-AF677281B5EB}"/>
    <cellStyle name="Comma 61 10" xfId="10298" xr:uid="{9998E35A-D7B8-4A13-8C1A-844F5834B05D}"/>
    <cellStyle name="Comma 61 10 2" xfId="23521" xr:uid="{ED1B85C4-FA40-42B2-A9CA-586D70837908}"/>
    <cellStyle name="Comma 61 11" xfId="1078" xr:uid="{F558D7C3-712C-47F0-B4C6-E86D683BF178}"/>
    <cellStyle name="Comma 61 11 2" xfId="14303" xr:uid="{CB01D4CC-52CD-4B70-B306-D41116DB20F3}"/>
    <cellStyle name="Comma 61 12" xfId="13576" xr:uid="{F081004B-52D0-49AD-9BA5-703241B9740A}"/>
    <cellStyle name="Comma 61 2" xfId="510" xr:uid="{1CA282F8-A183-49DE-8798-606BB83DF575}"/>
    <cellStyle name="Comma 61 2 10" xfId="13786" xr:uid="{BF327ED3-2BF7-4B5E-B583-F9A478237FFB}"/>
    <cellStyle name="Comma 61 2 2" xfId="1559" xr:uid="{F9B3B4D7-67C7-4F00-B6BC-AA3A37F1D1CD}"/>
    <cellStyle name="Comma 61 2 2 2" xfId="2419" xr:uid="{6E5F46BB-6D3A-43C5-8F65-1D35BA09925A}"/>
    <cellStyle name="Comma 61 2 2 2 2" xfId="5474" xr:uid="{2671A683-08B1-4689-AD8A-705EA48314D5}"/>
    <cellStyle name="Comma 61 2 2 2 2 2" xfId="18697" xr:uid="{67152266-BF0F-4549-ABAA-FD0CDFC8BFF6}"/>
    <cellStyle name="Comma 61 2 2 2 3" xfId="8637" xr:uid="{D1068818-C945-4A4E-BAE6-CAE6229C1803}"/>
    <cellStyle name="Comma 61 2 2 2 3 2" xfId="21860" xr:uid="{D4664292-4229-4C94-9D77-9094C192BC5F}"/>
    <cellStyle name="Comma 61 2 2 2 4" xfId="11802" xr:uid="{898136B2-40DD-44E0-A24D-30040E50C700}"/>
    <cellStyle name="Comma 61 2 2 2 4 2" xfId="25025" xr:uid="{FB75F9BE-4BF6-45AB-8DF4-2D20CA2E6627}"/>
    <cellStyle name="Comma 61 2 2 2 5" xfId="15644" xr:uid="{D83B47E4-8224-4C8A-9B45-C679AC88A360}"/>
    <cellStyle name="Comma 61 2 2 3" xfId="3108" xr:uid="{40567E35-19AA-4434-90B0-9332F9512E62}"/>
    <cellStyle name="Comma 61 2 2 3 2" xfId="6207" xr:uid="{FD3E9E60-D767-4185-84E0-88644B70EF6C}"/>
    <cellStyle name="Comma 61 2 2 3 2 2" xfId="19430" xr:uid="{A36E1BCE-4438-46F4-B748-1AE1E2DC39CE}"/>
    <cellStyle name="Comma 61 2 2 3 3" xfId="9370" xr:uid="{4AE9CC30-C99E-4F2C-9F28-9704BA690D00}"/>
    <cellStyle name="Comma 61 2 2 3 3 2" xfId="22593" xr:uid="{B6867A4D-A15F-45A0-A48B-5C299D22857A}"/>
    <cellStyle name="Comma 61 2 2 3 4" xfId="12535" xr:uid="{99CA1C99-BA29-470F-915F-99E086DABA67}"/>
    <cellStyle name="Comma 61 2 2 3 4 2" xfId="25758" xr:uid="{9C2A37C0-F94E-4530-AC4B-E91CE079229E}"/>
    <cellStyle name="Comma 61 2 2 3 5" xfId="16333" xr:uid="{662F6108-7ADC-4F32-86AC-174F190D08E5}"/>
    <cellStyle name="Comma 61 2 2 4" xfId="3796" xr:uid="{2390755C-9D96-4A16-9064-FB63CD420BE9}"/>
    <cellStyle name="Comma 61 2 2 4 2" xfId="6939" xr:uid="{73478CD5-3C4B-4FBD-A23E-BB409FD275A3}"/>
    <cellStyle name="Comma 61 2 2 4 2 2" xfId="20162" xr:uid="{F6AB144D-E721-42CA-9CCD-2E599D3492B1}"/>
    <cellStyle name="Comma 61 2 2 4 3" xfId="10102" xr:uid="{54FDCFF2-32A8-4CE0-BF65-FFC973009339}"/>
    <cellStyle name="Comma 61 2 2 4 3 2" xfId="23325" xr:uid="{5BD19659-BE6E-4BF8-B189-3D7020D82870}"/>
    <cellStyle name="Comma 61 2 2 4 4" xfId="13267" xr:uid="{5EF470E3-8047-4533-BE8F-C504E428088E}"/>
    <cellStyle name="Comma 61 2 2 4 4 2" xfId="26490" xr:uid="{BE572659-2D48-4DE2-9F22-BF4435771F08}"/>
    <cellStyle name="Comma 61 2 2 4 5" xfId="17021" xr:uid="{871BB69E-DF61-4D94-BD05-812F4424ADA6}"/>
    <cellStyle name="Comma 61 2 2 5" xfId="4526" xr:uid="{B5FBCFCC-3E2F-485B-B852-289F70800669}"/>
    <cellStyle name="Comma 61 2 2 5 2" xfId="17749" xr:uid="{4BD84061-5871-4AE7-B369-E518634B4B80}"/>
    <cellStyle name="Comma 61 2 2 6" xfId="7689" xr:uid="{2734E136-A19F-4BF7-AAFB-EF125DD2EC09}"/>
    <cellStyle name="Comma 61 2 2 6 2" xfId="20912" xr:uid="{5FCD67C1-09C8-42FB-9542-DB2E07DBF187}"/>
    <cellStyle name="Comma 61 2 2 7" xfId="10854" xr:uid="{BCFD25D9-704D-4EAE-A0EC-9A33539BCB0D}"/>
    <cellStyle name="Comma 61 2 2 7 2" xfId="24077" xr:uid="{ABA1FFE5-7D07-433B-AD4F-18AE18345B26}"/>
    <cellStyle name="Comma 61 2 2 8" xfId="14784" xr:uid="{554491FF-FFAF-443A-9BEA-AD3978C6F34A}"/>
    <cellStyle name="Comma 61 2 3" xfId="2055" xr:uid="{FB4E721E-6FC8-4A92-8073-3C495B3B0787}"/>
    <cellStyle name="Comma 61 2 3 2" xfId="5110" xr:uid="{D94573AD-DB0C-403C-B838-01881FBF52DE}"/>
    <cellStyle name="Comma 61 2 3 2 2" xfId="18333" xr:uid="{70F2FD8F-78DC-44B9-8DFB-EF615C14AD5B}"/>
    <cellStyle name="Comma 61 2 3 3" xfId="8273" xr:uid="{A42E263A-F757-40F2-8406-92BC677B1F5D}"/>
    <cellStyle name="Comma 61 2 3 3 2" xfId="21496" xr:uid="{A4CB87FD-7C90-4F2D-A670-158E90FE2FFE}"/>
    <cellStyle name="Comma 61 2 3 4" xfId="11438" xr:uid="{9EF08D51-135A-43B2-8E13-7470EC1837DE}"/>
    <cellStyle name="Comma 61 2 3 4 2" xfId="24661" xr:uid="{7B1F48B5-4DBB-4B50-BED9-13B84840500F}"/>
    <cellStyle name="Comma 61 2 3 5" xfId="15280" xr:uid="{8875DD65-6890-49C3-9C0A-0B51E93A3621}"/>
    <cellStyle name="Comma 61 2 4" xfId="2744" xr:uid="{A256BE29-A099-4B28-8CAB-DA648486CA50}"/>
    <cellStyle name="Comma 61 2 4 2" xfId="5843" xr:uid="{8E1EF409-88BF-4D5E-9C13-0FE2A16CC3BF}"/>
    <cellStyle name="Comma 61 2 4 2 2" xfId="19066" xr:uid="{629C0350-52CD-4F93-992E-BB54A099963B}"/>
    <cellStyle name="Comma 61 2 4 3" xfId="9006" xr:uid="{9105C6C3-C148-49C6-90BC-BF25C7B593C6}"/>
    <cellStyle name="Comma 61 2 4 3 2" xfId="22229" xr:uid="{CBA7560E-976C-4970-9FA6-070EE25E290E}"/>
    <cellStyle name="Comma 61 2 4 4" xfId="12171" xr:uid="{A8EF7C03-3DDD-4441-8B8D-817E02AFBB60}"/>
    <cellStyle name="Comma 61 2 4 4 2" xfId="25394" xr:uid="{56B0B89F-6EB1-4112-9F38-A8B8B681072C}"/>
    <cellStyle name="Comma 61 2 4 5" xfId="15969" xr:uid="{B325F016-8F67-4416-80BD-761F00C79B51}"/>
    <cellStyle name="Comma 61 2 5" xfId="3432" xr:uid="{2F7677D0-887D-40BA-9DA9-61F8B4518AC0}"/>
    <cellStyle name="Comma 61 2 5 2" xfId="6575" xr:uid="{687B3CA2-088D-4597-913C-54C7C47381E7}"/>
    <cellStyle name="Comma 61 2 5 2 2" xfId="19798" xr:uid="{CC2BD12C-2671-4F3B-A4F0-179B804FA0D9}"/>
    <cellStyle name="Comma 61 2 5 3" xfId="9738" xr:uid="{3B751D96-5132-4C44-8AB6-B1B1C9C543CF}"/>
    <cellStyle name="Comma 61 2 5 3 2" xfId="22961" xr:uid="{FCA6643B-BF39-4246-8EB0-6969B4F0A7B1}"/>
    <cellStyle name="Comma 61 2 5 4" xfId="12903" xr:uid="{E725EBB9-46FF-49B8-84B5-513A7F470FB2}"/>
    <cellStyle name="Comma 61 2 5 4 2" xfId="26126" xr:uid="{DAC1C2C7-6D57-4EAE-B980-3A38CB771AF3}"/>
    <cellStyle name="Comma 61 2 5 5" xfId="16657" xr:uid="{AD9A87C8-44C3-400C-B964-B74808E7A0AE}"/>
    <cellStyle name="Comma 61 2 6" xfId="4162" xr:uid="{19DAEADB-F39C-4022-AF26-9E7F056D9204}"/>
    <cellStyle name="Comma 61 2 6 2" xfId="17385" xr:uid="{1AD26BEF-76D0-42A3-B2DA-DD5A24DC1AAC}"/>
    <cellStyle name="Comma 61 2 7" xfId="7325" xr:uid="{6D69EDAE-8B1F-4E47-846E-D1C7B11008DA}"/>
    <cellStyle name="Comma 61 2 7 2" xfId="20548" xr:uid="{3B9BDC27-27C4-403E-BBDE-66ED76FD64DD}"/>
    <cellStyle name="Comma 61 2 8" xfId="10490" xr:uid="{6981EE13-DF7F-4509-8EAD-F7311A653B69}"/>
    <cellStyle name="Comma 61 2 8 2" xfId="23713" xr:uid="{E636EF89-A0AA-4A61-8893-62E7CC9AEC1B}"/>
    <cellStyle name="Comma 61 2 9" xfId="1239" xr:uid="{308789B1-F5F3-437A-86F0-38A2B6847D62}"/>
    <cellStyle name="Comma 61 2 9 2" xfId="14464" xr:uid="{01098642-F574-49B1-97FA-A8BA226DB367}"/>
    <cellStyle name="Comma 61 3" xfId="1375" xr:uid="{F752552A-03D1-4E9B-91FF-2AEA5035E937}"/>
    <cellStyle name="Comma 61 3 2" xfId="2214" xr:uid="{DCC7B1B2-AD01-4932-8D73-B1229E0DDE8C}"/>
    <cellStyle name="Comma 61 3 2 2" xfId="5269" xr:uid="{2568429D-15E5-4A4B-AE11-E121C7737511}"/>
    <cellStyle name="Comma 61 3 2 2 2" xfId="18492" xr:uid="{74BB8BBB-03BE-46C3-AB76-BE2A460BD78A}"/>
    <cellStyle name="Comma 61 3 2 3" xfId="8432" xr:uid="{4AA98843-3630-4C9F-931C-5628BF5F331B}"/>
    <cellStyle name="Comma 61 3 2 3 2" xfId="21655" xr:uid="{F84608C7-07FF-4205-B7D9-4956E9DFE59E}"/>
    <cellStyle name="Comma 61 3 2 4" xfId="11597" xr:uid="{7C7410CB-4B12-472B-889C-EF86AEB07F10}"/>
    <cellStyle name="Comma 61 3 2 4 2" xfId="24820" xr:uid="{5843D815-68D1-4385-ABC0-B286DD25BCFA}"/>
    <cellStyle name="Comma 61 3 2 5" xfId="15439" xr:uid="{E99993AF-1746-4BC8-8A79-5935727FD07A}"/>
    <cellStyle name="Comma 61 3 3" xfId="2903" xr:uid="{86F12958-30CA-48FC-8870-24FBD975B7D1}"/>
    <cellStyle name="Comma 61 3 3 2" xfId="6002" xr:uid="{EBB6D4C9-7750-4D3B-B4A2-208272E05C0B}"/>
    <cellStyle name="Comma 61 3 3 2 2" xfId="19225" xr:uid="{548E35F9-4F6D-400A-A43E-78E9B3E65C2E}"/>
    <cellStyle name="Comma 61 3 3 3" xfId="9165" xr:uid="{A6150607-64EB-44AF-A164-B16F44F9B08D}"/>
    <cellStyle name="Comma 61 3 3 3 2" xfId="22388" xr:uid="{41FD6AF7-1DE0-480C-9630-320D6CDB6B62}"/>
    <cellStyle name="Comma 61 3 3 4" xfId="12330" xr:uid="{0C95990E-A808-473F-8666-1F66DE50BD3A}"/>
    <cellStyle name="Comma 61 3 3 4 2" xfId="25553" xr:uid="{43879D06-C071-4D06-9AD3-5D31F0026843}"/>
    <cellStyle name="Comma 61 3 3 5" xfId="16128" xr:uid="{5AE9CABF-7371-4997-AE8D-2EE3378082D4}"/>
    <cellStyle name="Comma 61 3 4" xfId="3591" xr:uid="{99A83437-51E8-4472-BBDB-5EF909EBB293}"/>
    <cellStyle name="Comma 61 3 4 2" xfId="6734" xr:uid="{1309A1CF-051D-483D-AE2F-F61A03706E66}"/>
    <cellStyle name="Comma 61 3 4 2 2" xfId="19957" xr:uid="{876E2CDA-E84D-4C6D-8481-B8B633B3DBCB}"/>
    <cellStyle name="Comma 61 3 4 3" xfId="9897" xr:uid="{55C3139B-7ECE-4121-9FBA-D30F24718A44}"/>
    <cellStyle name="Comma 61 3 4 3 2" xfId="23120" xr:uid="{4D50EB4E-25CB-454F-B350-E12195E1FA72}"/>
    <cellStyle name="Comma 61 3 4 4" xfId="13062" xr:uid="{52B74DA3-85E3-486F-BCA7-EDDA85C9C087}"/>
    <cellStyle name="Comma 61 3 4 4 2" xfId="26285" xr:uid="{FF5D8F1A-7CE9-46B7-9CD6-6C182D515570}"/>
    <cellStyle name="Comma 61 3 4 5" xfId="16816" xr:uid="{E82DD859-F3F6-4A0B-84F9-A1D1AC35365A}"/>
    <cellStyle name="Comma 61 3 5" xfId="4321" xr:uid="{57ED372E-FB39-4B3C-87C9-85D3371254ED}"/>
    <cellStyle name="Comma 61 3 5 2" xfId="17544" xr:uid="{C0917204-D1D5-4523-AA24-B9400B40A79B}"/>
    <cellStyle name="Comma 61 3 6" xfId="7484" xr:uid="{8F494AA5-BC97-436A-A3DE-239261D0DE53}"/>
    <cellStyle name="Comma 61 3 6 2" xfId="20707" xr:uid="{CE72CD26-7C10-4530-BBA3-9085729D4FB6}"/>
    <cellStyle name="Comma 61 3 7" xfId="10649" xr:uid="{802576DD-3339-46D1-8EE0-9EEE8B0E7197}"/>
    <cellStyle name="Comma 61 3 7 2" xfId="23872" xr:uid="{9FC915F2-E389-4ACF-8E9C-46FB92BA0C63}"/>
    <cellStyle name="Comma 61 3 8" xfId="14600" xr:uid="{19479BFC-CD3D-49BC-A29D-C96BB52B48E2}"/>
    <cellStyle name="Comma 61 4" xfId="1696" xr:uid="{A76A95C6-3A4E-4998-8FFD-97F6F37559C9}"/>
    <cellStyle name="Comma 61 4 2" xfId="4686" xr:uid="{9C6AFDBD-B6DB-4955-8E56-FA09958AEAD1}"/>
    <cellStyle name="Comma 61 4 2 2" xfId="17909" xr:uid="{DE76F14C-04F4-4DDA-B31C-BBCFB6FB4CAD}"/>
    <cellStyle name="Comma 61 4 3" xfId="7849" xr:uid="{6AABE6E9-C3A3-4201-BDE4-69BAA32A7F26}"/>
    <cellStyle name="Comma 61 4 3 2" xfId="21072" xr:uid="{72BB63AE-3094-4E11-A978-45BF42F37142}"/>
    <cellStyle name="Comma 61 4 4" xfId="11014" xr:uid="{5C92F8DD-F194-4C14-99D6-B8031BA67F0B}"/>
    <cellStyle name="Comma 61 4 4 2" xfId="24237" xr:uid="{E5D7C571-F403-4989-8B42-84191562DE6A}"/>
    <cellStyle name="Comma 61 4 5" xfId="14921" xr:uid="{09727024-F483-40E4-B175-874663E279E8}"/>
    <cellStyle name="Comma 61 5" xfId="1872" xr:uid="{50DF437F-F5AD-4CC0-AFF1-D201F2904452}"/>
    <cellStyle name="Comma 61 5 2" xfId="4906" xr:uid="{2EA9F9DE-91B0-4093-8566-73003847C9DA}"/>
    <cellStyle name="Comma 61 5 2 2" xfId="18129" xr:uid="{E6673D59-066F-453E-887C-EA42FF968A0C}"/>
    <cellStyle name="Comma 61 5 3" xfId="8069" xr:uid="{E4E229E3-B3D3-439D-9205-83DF8D2AC00E}"/>
    <cellStyle name="Comma 61 5 3 2" xfId="21292" xr:uid="{2E29D1D9-64D3-4435-B356-E3CD3547EBA1}"/>
    <cellStyle name="Comma 61 5 4" xfId="11234" xr:uid="{86DC9CBF-CEC6-44E4-ABA3-8DE8078C0EC9}"/>
    <cellStyle name="Comma 61 5 4 2" xfId="24457" xr:uid="{B19B610F-C877-4A57-8773-ECFB8A548FC1}"/>
    <cellStyle name="Comma 61 5 5" xfId="15097" xr:uid="{6185925E-F4A2-406F-B83C-4DACB68D7EB8}"/>
    <cellStyle name="Comma 61 6" xfId="2560" xr:uid="{B87B58E9-EDE1-449C-B431-7F6948CC3858}"/>
    <cellStyle name="Comma 61 6 2" xfId="5638" xr:uid="{9B2FA7BD-E3B8-4D6C-AAAF-FAF34A00C07C}"/>
    <cellStyle name="Comma 61 6 2 2" xfId="18861" xr:uid="{14436F3D-FE55-4D95-A8C9-7006B97C9CC1}"/>
    <cellStyle name="Comma 61 6 3" xfId="8801" xr:uid="{F7780D28-9B67-4047-9067-5864835B2588}"/>
    <cellStyle name="Comma 61 6 3 2" xfId="22024" xr:uid="{7A7A252B-E42D-4A22-9291-4D5C8E893355}"/>
    <cellStyle name="Comma 61 6 4" xfId="11966" xr:uid="{4D064BDD-3A22-4F82-BFE7-380030983C2A}"/>
    <cellStyle name="Comma 61 6 4 2" xfId="25189" xr:uid="{0275EE12-6D95-4AF7-AEFE-CC02155483FE}"/>
    <cellStyle name="Comma 61 6 5" xfId="15785" xr:uid="{25536D8F-A467-474F-85B6-9102E64CD1A3}"/>
    <cellStyle name="Comma 61 7" xfId="3249" xr:uid="{25961334-181B-402B-9E50-838EB0567A26}"/>
    <cellStyle name="Comma 61 7 2" xfId="6371" xr:uid="{8330399F-F5FA-49E5-92D4-032B41653455}"/>
    <cellStyle name="Comma 61 7 2 2" xfId="19594" xr:uid="{3ADCED29-EC65-4547-AE3C-E9596496B139}"/>
    <cellStyle name="Comma 61 7 3" xfId="9534" xr:uid="{5E8E353F-C8AC-4610-9C01-C5837F30C9D2}"/>
    <cellStyle name="Comma 61 7 3 2" xfId="22757" xr:uid="{C9CE9A9E-F2C9-4F1C-966E-6957607F583B}"/>
    <cellStyle name="Comma 61 7 4" xfId="12699" xr:uid="{00948C06-DF11-4E83-8761-A0A3855C583D}"/>
    <cellStyle name="Comma 61 7 4 2" xfId="25922" xr:uid="{4B70B3A7-F75B-4064-9817-957CC4C01722}"/>
    <cellStyle name="Comma 61 7 5" xfId="16474" xr:uid="{174B350A-9EDE-4840-81DE-B99CF2BF4363}"/>
    <cellStyle name="Comma 61 8" xfId="3979" xr:uid="{668456B9-21D7-4794-8AAE-5F1D78ECB7B7}"/>
    <cellStyle name="Comma 61 8 2" xfId="17202" xr:uid="{9DD0D3EB-CF6E-44C2-ABC5-E50EFF1DF46B}"/>
    <cellStyle name="Comma 61 9" xfId="7133" xr:uid="{B3A01287-A04B-4F91-A668-90D72086C455}"/>
    <cellStyle name="Comma 61 9 2" xfId="20356" xr:uid="{74996562-DFCD-41B4-8819-9C48EF103F68}"/>
    <cellStyle name="Comma 62" xfId="290" xr:uid="{8CB6A5BB-4766-4876-A96F-ACD9A8746BEC}"/>
    <cellStyle name="Comma 62 10" xfId="10299" xr:uid="{43B59110-4EC6-4FB2-BF20-479823586E85}"/>
    <cellStyle name="Comma 62 10 2" xfId="23522" xr:uid="{CF3622DD-35D4-4BCE-8C17-0F61B23A76F8}"/>
    <cellStyle name="Comma 62 11" xfId="1079" xr:uid="{87189140-365A-4BD0-B0EF-E0F18895843C}"/>
    <cellStyle name="Comma 62 11 2" xfId="14304" xr:uid="{3B527EC9-083B-44AF-B48D-1D68DF8524EA}"/>
    <cellStyle name="Comma 62 12" xfId="13577" xr:uid="{FA6405BE-A8E4-4573-9499-C066A6026B00}"/>
    <cellStyle name="Comma 62 2" xfId="511" xr:uid="{55261065-1416-4659-842E-8F6F9E2636A8}"/>
    <cellStyle name="Comma 62 2 10" xfId="13787" xr:uid="{5943A52C-4144-45E4-98FB-EC18F8D7B659}"/>
    <cellStyle name="Comma 62 2 2" xfId="1560" xr:uid="{F8E59256-DB59-4D24-8EA7-70A388162DF6}"/>
    <cellStyle name="Comma 62 2 2 2" xfId="2420" xr:uid="{551AC430-AE87-4006-8162-99E77FEBF31C}"/>
    <cellStyle name="Comma 62 2 2 2 2" xfId="5475" xr:uid="{7A5454EE-4EE7-41C5-A191-073CBA1D71F3}"/>
    <cellStyle name="Comma 62 2 2 2 2 2" xfId="18698" xr:uid="{87A08AEC-1234-4852-AE55-5D636A1CCC15}"/>
    <cellStyle name="Comma 62 2 2 2 3" xfId="8638" xr:uid="{A0292072-E90E-4E0A-BB63-7B8B07209A79}"/>
    <cellStyle name="Comma 62 2 2 2 3 2" xfId="21861" xr:uid="{FE4D69EF-2865-4358-9D58-E6709BAAF5A9}"/>
    <cellStyle name="Comma 62 2 2 2 4" xfId="11803" xr:uid="{AAB8FAD2-4D33-4032-8925-6B299BB99E0B}"/>
    <cellStyle name="Comma 62 2 2 2 4 2" xfId="25026" xr:uid="{94035BD9-516C-4C99-B832-66DF48EA1EA7}"/>
    <cellStyle name="Comma 62 2 2 2 5" xfId="15645" xr:uid="{8A0F8120-4360-4E6E-9835-BCCE11D102F5}"/>
    <cellStyle name="Comma 62 2 2 3" xfId="3109" xr:uid="{4384158E-B326-4530-A3F8-0DCCFA44F679}"/>
    <cellStyle name="Comma 62 2 2 3 2" xfId="6208" xr:uid="{8DF62411-911B-4991-86D7-12842A8E6341}"/>
    <cellStyle name="Comma 62 2 2 3 2 2" xfId="19431" xr:uid="{46E2E0DD-80EA-4971-8971-2A2CB18F4D23}"/>
    <cellStyle name="Comma 62 2 2 3 3" xfId="9371" xr:uid="{140367E2-E480-4CE5-B75F-D8CFE1D5A03D}"/>
    <cellStyle name="Comma 62 2 2 3 3 2" xfId="22594" xr:uid="{F4C69BDE-F2CA-4450-B5B3-1CABCB362CA2}"/>
    <cellStyle name="Comma 62 2 2 3 4" xfId="12536" xr:uid="{81545627-B8A3-438F-AF94-40B1A9CC6531}"/>
    <cellStyle name="Comma 62 2 2 3 4 2" xfId="25759" xr:uid="{F6CF0973-8686-4873-9420-0FFADC24C4AB}"/>
    <cellStyle name="Comma 62 2 2 3 5" xfId="16334" xr:uid="{F6B0044B-EC24-4E77-B3C0-3EE90AA75691}"/>
    <cellStyle name="Comma 62 2 2 4" xfId="3797" xr:uid="{9379EA52-3066-48F0-8C09-4CE35FD8F8BC}"/>
    <cellStyle name="Comma 62 2 2 4 2" xfId="6940" xr:uid="{9DE7A0EA-03B6-4367-AD6A-CA2828B67D4C}"/>
    <cellStyle name="Comma 62 2 2 4 2 2" xfId="20163" xr:uid="{5FA3FBD3-199D-4C37-9450-82E08F468ADC}"/>
    <cellStyle name="Comma 62 2 2 4 3" xfId="10103" xr:uid="{51D0C8E5-7C7D-44AB-963F-2B568F0D283F}"/>
    <cellStyle name="Comma 62 2 2 4 3 2" xfId="23326" xr:uid="{A70440A2-8556-4538-8BB9-B432C3ED1BB7}"/>
    <cellStyle name="Comma 62 2 2 4 4" xfId="13268" xr:uid="{07E2D2BB-00CD-4F69-86E7-5CD7CC7310B6}"/>
    <cellStyle name="Comma 62 2 2 4 4 2" xfId="26491" xr:uid="{A84CC055-A8F3-476C-A18F-A22B6868527A}"/>
    <cellStyle name="Comma 62 2 2 4 5" xfId="17022" xr:uid="{C4294396-B9B2-4085-B0AC-8E73353A45D9}"/>
    <cellStyle name="Comma 62 2 2 5" xfId="4527" xr:uid="{614C0F77-CC1B-4A7B-A3C9-EA96BAA6B5DD}"/>
    <cellStyle name="Comma 62 2 2 5 2" xfId="17750" xr:uid="{77A99340-9643-4D2F-98D4-9587F9BB5F38}"/>
    <cellStyle name="Comma 62 2 2 6" xfId="7690" xr:uid="{8B7F7CE2-45E0-4A72-80BA-ACF8C8BB4DA9}"/>
    <cellStyle name="Comma 62 2 2 6 2" xfId="20913" xr:uid="{DA3CB8EB-9BEE-4CD4-8ED8-0A5F7EBA5DEC}"/>
    <cellStyle name="Comma 62 2 2 7" xfId="10855" xr:uid="{CAE10E2C-0096-4526-9B77-C30C040BD454}"/>
    <cellStyle name="Comma 62 2 2 7 2" xfId="24078" xr:uid="{7C2CB149-0CA4-4A99-A570-DBAE37A1A99C}"/>
    <cellStyle name="Comma 62 2 2 8" xfId="14785" xr:uid="{F1128D33-DC25-45C0-873C-BEABF0229ADD}"/>
    <cellStyle name="Comma 62 2 3" xfId="2056" xr:uid="{C022E190-0AA8-4584-9523-335AEAD82F4A}"/>
    <cellStyle name="Comma 62 2 3 2" xfId="5111" xr:uid="{E24F2282-2ECA-493A-9E62-F050D3F3AD2B}"/>
    <cellStyle name="Comma 62 2 3 2 2" xfId="18334" xr:uid="{580046AE-4772-49A2-8B06-EFFD0D8E827F}"/>
    <cellStyle name="Comma 62 2 3 3" xfId="8274" xr:uid="{7F666082-AF33-44FB-B9B7-800405ED10C4}"/>
    <cellStyle name="Comma 62 2 3 3 2" xfId="21497" xr:uid="{CE2FC02C-5FB3-403A-B82A-C5EDAD38271C}"/>
    <cellStyle name="Comma 62 2 3 4" xfId="11439" xr:uid="{533272C6-EB89-4C9F-84CA-2B9F22980765}"/>
    <cellStyle name="Comma 62 2 3 4 2" xfId="24662" xr:uid="{973EDAFA-436C-4ADB-B72C-9995D4A9FB8D}"/>
    <cellStyle name="Comma 62 2 3 5" xfId="15281" xr:uid="{F4B84FF5-3EC2-4494-A567-E4DAD6D067FF}"/>
    <cellStyle name="Comma 62 2 4" xfId="2745" xr:uid="{20F21352-8324-4DC7-A97E-69E882C8478E}"/>
    <cellStyle name="Comma 62 2 4 2" xfId="5844" xr:uid="{10B36E3C-9AA0-4535-96F1-BE752ED26A2D}"/>
    <cellStyle name="Comma 62 2 4 2 2" xfId="19067" xr:uid="{9D2CDF69-F482-4D39-9719-76FCAE0D59C4}"/>
    <cellStyle name="Comma 62 2 4 3" xfId="9007" xr:uid="{C607ECCE-C058-4A6F-B3D8-95B996FF5EC6}"/>
    <cellStyle name="Comma 62 2 4 3 2" xfId="22230" xr:uid="{38D6F0CE-E0F8-405E-B428-7C45569A2028}"/>
    <cellStyle name="Comma 62 2 4 4" xfId="12172" xr:uid="{D2DF8234-2138-491E-81C6-DE5F5BAE124D}"/>
    <cellStyle name="Comma 62 2 4 4 2" xfId="25395" xr:uid="{5D0D6611-AF19-403A-A374-DECE6E291C29}"/>
    <cellStyle name="Comma 62 2 4 5" xfId="15970" xr:uid="{BB40D63A-FF7E-4B83-99EF-BE557A17C921}"/>
    <cellStyle name="Comma 62 2 5" xfId="3433" xr:uid="{58604E38-709E-4B73-8BB1-9F1DB0CDDB0F}"/>
    <cellStyle name="Comma 62 2 5 2" xfId="6576" xr:uid="{652CC253-9B38-49A9-B9B3-535D8B9DECED}"/>
    <cellStyle name="Comma 62 2 5 2 2" xfId="19799" xr:uid="{FE460BDD-607A-4755-96A2-6D67E100FA47}"/>
    <cellStyle name="Comma 62 2 5 3" xfId="9739" xr:uid="{8F313B3F-1618-438B-8EAC-F896B6F9791C}"/>
    <cellStyle name="Comma 62 2 5 3 2" xfId="22962" xr:uid="{62D7C6E9-FDE2-4326-B6AA-EC2EB7A33BB6}"/>
    <cellStyle name="Comma 62 2 5 4" xfId="12904" xr:uid="{8B04D849-5C23-4AC8-89E6-061A2BCCBFAD}"/>
    <cellStyle name="Comma 62 2 5 4 2" xfId="26127" xr:uid="{8695F479-50D8-42C4-9837-3D18EC846F67}"/>
    <cellStyle name="Comma 62 2 5 5" xfId="16658" xr:uid="{6F1B39AE-3A03-456C-BC32-4BCD7F63E55A}"/>
    <cellStyle name="Comma 62 2 6" xfId="4163" xr:uid="{62495E68-A5BE-42E7-976C-1365C32BD9E4}"/>
    <cellStyle name="Comma 62 2 6 2" xfId="17386" xr:uid="{98B8F8DB-2AD2-4AD4-BDD5-3691613C6096}"/>
    <cellStyle name="Comma 62 2 7" xfId="7326" xr:uid="{FF3416CC-5490-4586-B3AD-12749339FCBD}"/>
    <cellStyle name="Comma 62 2 7 2" xfId="20549" xr:uid="{4DF6313A-F83F-4492-B4DE-2984F7CFF76C}"/>
    <cellStyle name="Comma 62 2 8" xfId="10491" xr:uid="{7832123F-7D80-482F-8683-FAA3AD356960}"/>
    <cellStyle name="Comma 62 2 8 2" xfId="23714" xr:uid="{17A3DC7B-7B4E-4BFB-B96A-E886FA31593D}"/>
    <cellStyle name="Comma 62 2 9" xfId="1240" xr:uid="{D645307B-D54D-4594-9C65-161BA1D5BDD6}"/>
    <cellStyle name="Comma 62 2 9 2" xfId="14465" xr:uid="{0275240C-B797-4123-A922-C7A971BFA454}"/>
    <cellStyle name="Comma 62 3" xfId="1376" xr:uid="{8B956410-291D-4B25-AE1B-9A408CD03269}"/>
    <cellStyle name="Comma 62 3 2" xfId="2215" xr:uid="{0AB355FF-629D-41DD-B6B3-E5F7F51D6401}"/>
    <cellStyle name="Comma 62 3 2 2" xfId="5270" xr:uid="{6AF887CA-0C5D-4607-B322-C43ECDF4A9C6}"/>
    <cellStyle name="Comma 62 3 2 2 2" xfId="18493" xr:uid="{F3BC57C6-6D37-450A-A533-7AB0FC8C83B5}"/>
    <cellStyle name="Comma 62 3 2 3" xfId="8433" xr:uid="{BE576E8F-4B87-41CD-BADB-05CB868E1BD4}"/>
    <cellStyle name="Comma 62 3 2 3 2" xfId="21656" xr:uid="{BE057129-E342-4A14-9699-85D65672E9A3}"/>
    <cellStyle name="Comma 62 3 2 4" xfId="11598" xr:uid="{2E655591-D911-47FA-9AD6-2B18CFB0A367}"/>
    <cellStyle name="Comma 62 3 2 4 2" xfId="24821" xr:uid="{0EE56E63-A677-49CF-AB00-24D668E5678F}"/>
    <cellStyle name="Comma 62 3 2 5" xfId="15440" xr:uid="{C4DE949C-8B18-4919-82EE-7E0915B95351}"/>
    <cellStyle name="Comma 62 3 3" xfId="2904" xr:uid="{037B7A1C-3E64-4604-87F2-8F179182B65D}"/>
    <cellStyle name="Comma 62 3 3 2" xfId="6003" xr:uid="{3A629D03-B4A7-4742-B5DE-96D3194CE328}"/>
    <cellStyle name="Comma 62 3 3 2 2" xfId="19226" xr:uid="{FFC8A171-5572-4D05-9A1A-EE48680459F2}"/>
    <cellStyle name="Comma 62 3 3 3" xfId="9166" xr:uid="{559CF26C-7821-4218-9072-F2043DA1E523}"/>
    <cellStyle name="Comma 62 3 3 3 2" xfId="22389" xr:uid="{BDD5382D-3202-4F85-BD11-07274366C297}"/>
    <cellStyle name="Comma 62 3 3 4" xfId="12331" xr:uid="{0BF83AD9-8C61-46B4-9BEE-136BE9FEA3C7}"/>
    <cellStyle name="Comma 62 3 3 4 2" xfId="25554" xr:uid="{B6CECF18-88EA-4F94-8C52-C3A0B5735745}"/>
    <cellStyle name="Comma 62 3 3 5" xfId="16129" xr:uid="{027E11B5-CB4D-4F84-8028-F8FF2F223202}"/>
    <cellStyle name="Comma 62 3 4" xfId="3592" xr:uid="{8C1EC400-D4E0-443A-8510-667A8E230F62}"/>
    <cellStyle name="Comma 62 3 4 2" xfId="6735" xr:uid="{282A0783-5F9F-40F9-BA3C-6A2D926170C4}"/>
    <cellStyle name="Comma 62 3 4 2 2" xfId="19958" xr:uid="{FD8329D8-4CD4-4E85-918B-A7236FC8A528}"/>
    <cellStyle name="Comma 62 3 4 3" xfId="9898" xr:uid="{42E77D28-5D65-4754-AEA0-033CDB810A27}"/>
    <cellStyle name="Comma 62 3 4 3 2" xfId="23121" xr:uid="{AA3ECE3B-8D89-4414-AACD-B0577291E78B}"/>
    <cellStyle name="Comma 62 3 4 4" xfId="13063" xr:uid="{BE9DDB97-0E67-4669-8400-B5F22897CDC7}"/>
    <cellStyle name="Comma 62 3 4 4 2" xfId="26286" xr:uid="{9258EB0A-DE91-4A51-B5EF-99730D84E3A2}"/>
    <cellStyle name="Comma 62 3 4 5" xfId="16817" xr:uid="{3AC67CEB-A491-49E9-9DE3-54742110EC1C}"/>
    <cellStyle name="Comma 62 3 5" xfId="4322" xr:uid="{4EB01A6D-4F75-4084-8A7A-E4E846537F7F}"/>
    <cellStyle name="Comma 62 3 5 2" xfId="17545" xr:uid="{55D7329A-02AE-452E-8EB2-BA24B5BC556B}"/>
    <cellStyle name="Comma 62 3 6" xfId="7485" xr:uid="{46867BA1-B7C4-4EC2-87B4-194ADDD6DA27}"/>
    <cellStyle name="Comma 62 3 6 2" xfId="20708" xr:uid="{2FAA216A-DB08-4ACD-BF30-AFDE78F840D1}"/>
    <cellStyle name="Comma 62 3 7" xfId="10650" xr:uid="{6AD361DD-0986-4F58-A309-17848671544B}"/>
    <cellStyle name="Comma 62 3 7 2" xfId="23873" xr:uid="{FFF537FB-22DC-41A6-B8B0-CF871D0A3A67}"/>
    <cellStyle name="Comma 62 3 8" xfId="14601" xr:uid="{45E778DF-853F-42AC-ABFD-AC8A764E1A8F}"/>
    <cellStyle name="Comma 62 4" xfId="1697" xr:uid="{F77D45A8-B925-411C-8D30-44244AA6D836}"/>
    <cellStyle name="Comma 62 4 2" xfId="4687" xr:uid="{53935036-0D63-434B-A092-D34B658302BC}"/>
    <cellStyle name="Comma 62 4 2 2" xfId="17910" xr:uid="{3871C08C-9425-4A65-B2D6-5B20F07BA5B4}"/>
    <cellStyle name="Comma 62 4 3" xfId="7850" xr:uid="{795D3CAC-2581-4E49-A7C4-B0977B974B40}"/>
    <cellStyle name="Comma 62 4 3 2" xfId="21073" xr:uid="{377D055D-7A16-4C27-97AC-E017543BC63B}"/>
    <cellStyle name="Comma 62 4 4" xfId="11015" xr:uid="{9FD6A7E1-FA89-4A42-B4DE-F31AD8F5B4F5}"/>
    <cellStyle name="Comma 62 4 4 2" xfId="24238" xr:uid="{3F6667AB-932B-441C-B61C-A8A110841EF6}"/>
    <cellStyle name="Comma 62 4 5" xfId="14922" xr:uid="{A4E9DDDC-1CA3-4FAD-BC0E-150CC0004BA4}"/>
    <cellStyle name="Comma 62 5" xfId="1873" xr:uid="{055D4911-2585-409D-8145-BC5271EA9707}"/>
    <cellStyle name="Comma 62 5 2" xfId="4907" xr:uid="{8D4AF599-9C90-49DC-BEEE-BEDC49A83FD1}"/>
    <cellStyle name="Comma 62 5 2 2" xfId="18130" xr:uid="{F6FA65DC-7C94-4B6A-B99A-27AFA84B86A6}"/>
    <cellStyle name="Comma 62 5 3" xfId="8070" xr:uid="{D5A7D0A0-1F2D-4B53-A4CA-5E46A8F6B845}"/>
    <cellStyle name="Comma 62 5 3 2" xfId="21293" xr:uid="{99B4FF6C-53BC-4B11-80A3-2B1B0272B942}"/>
    <cellStyle name="Comma 62 5 4" xfId="11235" xr:uid="{A99164B9-F190-4FB8-84A8-22D19071E0F5}"/>
    <cellStyle name="Comma 62 5 4 2" xfId="24458" xr:uid="{6B1CEC5F-C54E-423A-9B50-6CC967B55A12}"/>
    <cellStyle name="Comma 62 5 5" xfId="15098" xr:uid="{A27A5A81-A6EF-4735-B998-6AF4E2B753F9}"/>
    <cellStyle name="Comma 62 6" xfId="2561" xr:uid="{0F31579A-9500-4C67-8EA0-67F974408F32}"/>
    <cellStyle name="Comma 62 6 2" xfId="5639" xr:uid="{7CFC8FC6-D125-4D42-988E-3FAE46ECF891}"/>
    <cellStyle name="Comma 62 6 2 2" xfId="18862" xr:uid="{AF30498B-8A80-479F-B3B1-2AAA72114783}"/>
    <cellStyle name="Comma 62 6 3" xfId="8802" xr:uid="{FFDF02AA-A201-4F1D-8066-7F7198A1293E}"/>
    <cellStyle name="Comma 62 6 3 2" xfId="22025" xr:uid="{5767D3DE-DA00-47EE-8019-A210C5F63F4F}"/>
    <cellStyle name="Comma 62 6 4" xfId="11967" xr:uid="{0415BC50-BBB0-436A-9F36-24F29E4449C7}"/>
    <cellStyle name="Comma 62 6 4 2" xfId="25190" xr:uid="{44694530-9BB7-4E35-B94D-FD16C9FAA4F8}"/>
    <cellStyle name="Comma 62 6 5" xfId="15786" xr:uid="{C9F6D5E7-EF71-48D5-AA53-FB4CDF1954F6}"/>
    <cellStyle name="Comma 62 7" xfId="3250" xr:uid="{C5664DAA-7F96-4FFD-9B42-C1D5D07F7249}"/>
    <cellStyle name="Comma 62 7 2" xfId="6372" xr:uid="{FEAC7343-5D28-4158-8949-E519CD524E4B}"/>
    <cellStyle name="Comma 62 7 2 2" xfId="19595" xr:uid="{D6991FC2-F186-4BC5-A0F7-620CAF487451}"/>
    <cellStyle name="Comma 62 7 3" xfId="9535" xr:uid="{652D22CA-201C-4352-9749-270604AAF9D1}"/>
    <cellStyle name="Comma 62 7 3 2" xfId="22758" xr:uid="{BA498821-6ED7-4F4C-8494-C55AE308C6F1}"/>
    <cellStyle name="Comma 62 7 4" xfId="12700" xr:uid="{B705F11A-1D8E-4A96-9BC5-BE427861B519}"/>
    <cellStyle name="Comma 62 7 4 2" xfId="25923" xr:uid="{D6F38FAB-8C34-46C1-9E9B-FDF4C20FBA4C}"/>
    <cellStyle name="Comma 62 7 5" xfId="16475" xr:uid="{8464E01F-CA48-4731-8371-B3C966FD0FB9}"/>
    <cellStyle name="Comma 62 8" xfId="3980" xr:uid="{65A9136C-2A4E-4DED-8DC3-32331499EFAB}"/>
    <cellStyle name="Comma 62 8 2" xfId="17203" xr:uid="{C3950D70-79C6-4264-968C-0901C6DE9F58}"/>
    <cellStyle name="Comma 62 9" xfId="7134" xr:uid="{316CCA36-A775-46E4-A6DD-59BAD4C6729E}"/>
    <cellStyle name="Comma 62 9 2" xfId="20357" xr:uid="{0E3CE7BF-F3E5-460B-81E8-8F5418D110BE}"/>
    <cellStyle name="Comma 63" xfId="291" xr:uid="{A1169C32-D6FB-4E9B-9D85-87836066346E}"/>
    <cellStyle name="Comma 63 10" xfId="10300" xr:uid="{DEEB43AC-4862-4C2C-829D-B78F435C6EA6}"/>
    <cellStyle name="Comma 63 10 2" xfId="23523" xr:uid="{E0998424-3033-4A7D-97C8-E771104F29EF}"/>
    <cellStyle name="Comma 63 11" xfId="1080" xr:uid="{8F73546A-8B4C-44BF-BD75-AA56641E0087}"/>
    <cellStyle name="Comma 63 11 2" xfId="14305" xr:uid="{1DB5FC43-9A75-464A-92C0-739948669558}"/>
    <cellStyle name="Comma 63 12" xfId="13578" xr:uid="{C7AFFF4B-1219-4AC3-A372-5CEAF774D9C5}"/>
    <cellStyle name="Comma 63 2" xfId="512" xr:uid="{83B8B14A-DAD6-4D1A-911B-06DC1F0449FB}"/>
    <cellStyle name="Comma 63 2 10" xfId="13788" xr:uid="{3932500E-2079-4352-8AC7-011B8659E570}"/>
    <cellStyle name="Comma 63 2 2" xfId="1561" xr:uid="{ED8808AC-358D-4AC3-BF66-3883AEF18B65}"/>
    <cellStyle name="Comma 63 2 2 2" xfId="2421" xr:uid="{D1A06DFD-5B16-4902-A15C-E277DA532D41}"/>
    <cellStyle name="Comma 63 2 2 2 2" xfId="5476" xr:uid="{D9201D1C-B839-4CA0-9344-D16713B96371}"/>
    <cellStyle name="Comma 63 2 2 2 2 2" xfId="18699" xr:uid="{D25DECC1-08F6-4155-B1CA-5183152B2A31}"/>
    <cellStyle name="Comma 63 2 2 2 3" xfId="8639" xr:uid="{470BB3EB-2AF2-497F-ADF9-BD9D2CC4E486}"/>
    <cellStyle name="Comma 63 2 2 2 3 2" xfId="21862" xr:uid="{5C92D04C-98C2-469B-BD8F-D36C79ABA883}"/>
    <cellStyle name="Comma 63 2 2 2 4" xfId="11804" xr:uid="{833D75DC-9ECD-4D08-BFB5-C4295D7DAE89}"/>
    <cellStyle name="Comma 63 2 2 2 4 2" xfId="25027" xr:uid="{A29DE1BA-59F4-4285-9F54-19C8BA3D3086}"/>
    <cellStyle name="Comma 63 2 2 2 5" xfId="15646" xr:uid="{B24A9ED3-B9EF-4A1C-8B43-5A11856D62F2}"/>
    <cellStyle name="Comma 63 2 2 3" xfId="3110" xr:uid="{05510C2E-B7D8-46A4-8763-647CAB31A6F2}"/>
    <cellStyle name="Comma 63 2 2 3 2" xfId="6209" xr:uid="{5939BC2F-50B3-4D43-9DE2-A538718CC926}"/>
    <cellStyle name="Comma 63 2 2 3 2 2" xfId="19432" xr:uid="{3D713CB2-88FF-4D5E-9E02-B151F1EA30A9}"/>
    <cellStyle name="Comma 63 2 2 3 3" xfId="9372" xr:uid="{393BB0EE-EB11-44E3-B38F-4A5CF7315F31}"/>
    <cellStyle name="Comma 63 2 2 3 3 2" xfId="22595" xr:uid="{0B6C5D3A-F735-47AB-AF82-2D3F047B1ACF}"/>
    <cellStyle name="Comma 63 2 2 3 4" xfId="12537" xr:uid="{8012BCAF-8DCA-4F77-92A9-A35699B18E9C}"/>
    <cellStyle name="Comma 63 2 2 3 4 2" xfId="25760" xr:uid="{493CFBE0-9EAD-4303-8BEB-2A4937417EC6}"/>
    <cellStyle name="Comma 63 2 2 3 5" xfId="16335" xr:uid="{FDE718AC-3785-4C9E-B688-39E87CC6CF9E}"/>
    <cellStyle name="Comma 63 2 2 4" xfId="3798" xr:uid="{6ACB1D54-FDF5-4C48-8905-1ED52BCAA889}"/>
    <cellStyle name="Comma 63 2 2 4 2" xfId="6941" xr:uid="{3E005BB0-1965-494E-A8E2-DB703D83C7BE}"/>
    <cellStyle name="Comma 63 2 2 4 2 2" xfId="20164" xr:uid="{8384D8CE-9057-425B-92D8-B4FD02A5D553}"/>
    <cellStyle name="Comma 63 2 2 4 3" xfId="10104" xr:uid="{4410D808-1037-4F0E-A70A-E120F2F4A61D}"/>
    <cellStyle name="Comma 63 2 2 4 3 2" xfId="23327" xr:uid="{C0555E36-7EC3-4F58-8E93-CCFCA17A39B6}"/>
    <cellStyle name="Comma 63 2 2 4 4" xfId="13269" xr:uid="{FC2D8297-1D9B-4D11-B741-1B69A90521A4}"/>
    <cellStyle name="Comma 63 2 2 4 4 2" xfId="26492" xr:uid="{3EE9D9B2-687E-4253-A361-F6229F7278A3}"/>
    <cellStyle name="Comma 63 2 2 4 5" xfId="17023" xr:uid="{0B0AE920-FAA5-4B0C-A1CD-E6F875AB5A4A}"/>
    <cellStyle name="Comma 63 2 2 5" xfId="4528" xr:uid="{9A37E809-DFF7-4B3D-97BF-F7949E1D2751}"/>
    <cellStyle name="Comma 63 2 2 5 2" xfId="17751" xr:uid="{DE0241D6-AC9A-4A91-B4BC-8CC6F3D3AAFE}"/>
    <cellStyle name="Comma 63 2 2 6" xfId="7691" xr:uid="{0A365C9D-346C-4B2A-A472-5C5348B97FC9}"/>
    <cellStyle name="Comma 63 2 2 6 2" xfId="20914" xr:uid="{E576A654-9CE0-4A99-BC85-8609B662E67C}"/>
    <cellStyle name="Comma 63 2 2 7" xfId="10856" xr:uid="{1D20DD2D-5BBC-483E-BEAD-19EE34FAFDF3}"/>
    <cellStyle name="Comma 63 2 2 7 2" xfId="24079" xr:uid="{AF049557-3166-476D-BD76-B86648BBB607}"/>
    <cellStyle name="Comma 63 2 2 8" xfId="14786" xr:uid="{D0FF0355-BF95-4A14-B0C0-43AB74CB0A3B}"/>
    <cellStyle name="Comma 63 2 3" xfId="2057" xr:uid="{B2593D57-897D-427D-8268-67AA79CA2387}"/>
    <cellStyle name="Comma 63 2 3 2" xfId="5112" xr:uid="{F4EEB691-D68A-498E-BB1E-8FDDFBC3D2FC}"/>
    <cellStyle name="Comma 63 2 3 2 2" xfId="18335" xr:uid="{69218032-003F-4E72-9478-63E40A946A2D}"/>
    <cellStyle name="Comma 63 2 3 3" xfId="8275" xr:uid="{5BBD3294-2446-4A34-83CB-C14C068311FB}"/>
    <cellStyle name="Comma 63 2 3 3 2" xfId="21498" xr:uid="{BA618BF6-5C5E-459E-9B54-3C788BB9984B}"/>
    <cellStyle name="Comma 63 2 3 4" xfId="11440" xr:uid="{6D8E1A17-2DC4-4B64-847B-11277A055C72}"/>
    <cellStyle name="Comma 63 2 3 4 2" xfId="24663" xr:uid="{CD3135A6-1883-40B7-9209-0EDF9C2E6823}"/>
    <cellStyle name="Comma 63 2 3 5" xfId="15282" xr:uid="{3F6BF6FA-06E0-4235-B51B-E0E652A0B3A8}"/>
    <cellStyle name="Comma 63 2 4" xfId="2746" xr:uid="{5715B17C-809A-4E0F-BC13-59B6892C1B55}"/>
    <cellStyle name="Comma 63 2 4 2" xfId="5845" xr:uid="{C1C509DA-2DE2-4F4C-98C8-733C97EC07FE}"/>
    <cellStyle name="Comma 63 2 4 2 2" xfId="19068" xr:uid="{890E36E9-B1E7-4BA0-A187-F8664A81A896}"/>
    <cellStyle name="Comma 63 2 4 3" xfId="9008" xr:uid="{5C17F7ED-CC82-4BC9-96D4-442A84086F2E}"/>
    <cellStyle name="Comma 63 2 4 3 2" xfId="22231" xr:uid="{0750F007-D395-4417-A512-1E0C6E9C6D0E}"/>
    <cellStyle name="Comma 63 2 4 4" xfId="12173" xr:uid="{CA5A37B7-D2D4-4009-A926-554F0BCEC15D}"/>
    <cellStyle name="Comma 63 2 4 4 2" xfId="25396" xr:uid="{5370F76B-8E84-489D-80AA-C3F9E109DD39}"/>
    <cellStyle name="Comma 63 2 4 5" xfId="15971" xr:uid="{088B9D85-8AD6-4427-AE4F-B4BE9E6054E7}"/>
    <cellStyle name="Comma 63 2 5" xfId="3434" xr:uid="{B8957CFA-60E5-45DC-B7FF-8EFA62E09549}"/>
    <cellStyle name="Comma 63 2 5 2" xfId="6577" xr:uid="{D8F7867C-67CD-416B-920D-27B0CB080BC7}"/>
    <cellStyle name="Comma 63 2 5 2 2" xfId="19800" xr:uid="{220406C2-2D8C-4638-85F4-5F8E982B4091}"/>
    <cellStyle name="Comma 63 2 5 3" xfId="9740" xr:uid="{823E8AF0-35D8-498B-A6F1-344ED96B644D}"/>
    <cellStyle name="Comma 63 2 5 3 2" xfId="22963" xr:uid="{76B88B23-26D6-4C2E-8D1C-C8294FBFE339}"/>
    <cellStyle name="Comma 63 2 5 4" xfId="12905" xr:uid="{7A2723B0-939F-4FBD-8601-5860B3687AEB}"/>
    <cellStyle name="Comma 63 2 5 4 2" xfId="26128" xr:uid="{B91A9AC2-3D44-4334-890C-D483598B4E5E}"/>
    <cellStyle name="Comma 63 2 5 5" xfId="16659" xr:uid="{944946AF-42CB-4D5F-803F-F5C707BB1D0E}"/>
    <cellStyle name="Comma 63 2 6" xfId="4164" xr:uid="{DE5B7B5D-D80D-488B-8F3D-5207FE35310F}"/>
    <cellStyle name="Comma 63 2 6 2" xfId="17387" xr:uid="{B0482FD5-A3A7-437E-9F33-BC321245778F}"/>
    <cellStyle name="Comma 63 2 7" xfId="7327" xr:uid="{1F361F81-DC17-4E14-8218-85BEA1E5DFA0}"/>
    <cellStyle name="Comma 63 2 7 2" xfId="20550" xr:uid="{7422A7D3-FDE4-4761-AE0A-4C8A109C6A09}"/>
    <cellStyle name="Comma 63 2 8" xfId="10492" xr:uid="{61165CD1-75E6-4842-BF30-E9721D16073B}"/>
    <cellStyle name="Comma 63 2 8 2" xfId="23715" xr:uid="{8C256165-88CC-4491-90BD-C394851D0F86}"/>
    <cellStyle name="Comma 63 2 9" xfId="1241" xr:uid="{670D8033-9FF9-4B96-87F0-326D8E70329C}"/>
    <cellStyle name="Comma 63 2 9 2" xfId="14466" xr:uid="{7F227967-8311-4BCB-A929-D792BB72ECF4}"/>
    <cellStyle name="Comma 63 3" xfId="1377" xr:uid="{F2AE0798-A2B0-41B8-A3A6-B028D88E24CE}"/>
    <cellStyle name="Comma 63 3 2" xfId="2216" xr:uid="{C8FB2943-FA35-4040-844C-5D8115459621}"/>
    <cellStyle name="Comma 63 3 2 2" xfId="5271" xr:uid="{9A6577BA-8DC2-47A2-A71A-489A1DEE216A}"/>
    <cellStyle name="Comma 63 3 2 2 2" xfId="18494" xr:uid="{17D2FC0E-66D3-4592-BC21-EBB275D8A5AC}"/>
    <cellStyle name="Comma 63 3 2 3" xfId="8434" xr:uid="{EB59BFAD-2F42-4570-BCD1-AE1568D7CD6B}"/>
    <cellStyle name="Comma 63 3 2 3 2" xfId="21657" xr:uid="{63379D56-D421-4020-A674-5000E1152372}"/>
    <cellStyle name="Comma 63 3 2 4" xfId="11599" xr:uid="{1B5940BA-898C-4878-BC11-71AE8FE7BA59}"/>
    <cellStyle name="Comma 63 3 2 4 2" xfId="24822" xr:uid="{04BBAC2C-465F-431C-AAEA-4483947162DC}"/>
    <cellStyle name="Comma 63 3 2 5" xfId="15441" xr:uid="{8385B854-126B-45FC-B9C3-7DDEB3B6636B}"/>
    <cellStyle name="Comma 63 3 3" xfId="2905" xr:uid="{C0BF45E6-C458-4312-88B8-E399F505E298}"/>
    <cellStyle name="Comma 63 3 3 2" xfId="6004" xr:uid="{73643F38-C72B-4EDC-B0A1-8ED71CE9010B}"/>
    <cellStyle name="Comma 63 3 3 2 2" xfId="19227" xr:uid="{6B57CCFA-23CB-44E8-A579-502E7BE26177}"/>
    <cellStyle name="Comma 63 3 3 3" xfId="9167" xr:uid="{71EFAAD0-8942-48D8-90CB-39F1D9F4CFD8}"/>
    <cellStyle name="Comma 63 3 3 3 2" xfId="22390" xr:uid="{58F9D6DC-0E34-4C18-B411-6DAA168975BA}"/>
    <cellStyle name="Comma 63 3 3 4" xfId="12332" xr:uid="{D24C712A-2436-4556-BA61-9FADF2F9B3DC}"/>
    <cellStyle name="Comma 63 3 3 4 2" xfId="25555" xr:uid="{273CCE9B-2CD9-4828-BA3E-BEE9823AC2B9}"/>
    <cellStyle name="Comma 63 3 3 5" xfId="16130" xr:uid="{722E7943-3A16-4385-B417-E8CDD0FD65C5}"/>
    <cellStyle name="Comma 63 3 4" xfId="3593" xr:uid="{C0A6D354-2AB8-47AB-8BC0-F713A9D4F05A}"/>
    <cellStyle name="Comma 63 3 4 2" xfId="6736" xr:uid="{6EDAB41F-68AB-4889-A122-59C73CAC7F89}"/>
    <cellStyle name="Comma 63 3 4 2 2" xfId="19959" xr:uid="{D70E128B-A0F8-4178-81A5-1581D42D8039}"/>
    <cellStyle name="Comma 63 3 4 3" xfId="9899" xr:uid="{1A1DF445-E138-4636-8730-A344D1B00AFE}"/>
    <cellStyle name="Comma 63 3 4 3 2" xfId="23122" xr:uid="{23BAC230-1AFF-493F-9C4A-17A466A69F51}"/>
    <cellStyle name="Comma 63 3 4 4" xfId="13064" xr:uid="{7987D540-A514-44A8-8F2C-D91CB32CB46F}"/>
    <cellStyle name="Comma 63 3 4 4 2" xfId="26287" xr:uid="{6F612433-29A8-4E7C-9185-60FEF9379DB9}"/>
    <cellStyle name="Comma 63 3 4 5" xfId="16818" xr:uid="{9D586F03-2500-4C5B-A1FB-CC89F321AD61}"/>
    <cellStyle name="Comma 63 3 5" xfId="4323" xr:uid="{BDBD3D3F-F4C0-44C0-9C4A-8E1173690240}"/>
    <cellStyle name="Comma 63 3 5 2" xfId="17546" xr:uid="{38870923-D8EF-4664-82AB-5B90E97FB2AC}"/>
    <cellStyle name="Comma 63 3 6" xfId="7486" xr:uid="{4CFB7AAD-C9E0-4BF9-8BC4-A469EF955C76}"/>
    <cellStyle name="Comma 63 3 6 2" xfId="20709" xr:uid="{6E2A851E-322B-467A-86DA-F93ADDBC5E0A}"/>
    <cellStyle name="Comma 63 3 7" xfId="10651" xr:uid="{E22ABD32-0302-49ED-ACD8-37D0AEBDEFA6}"/>
    <cellStyle name="Comma 63 3 7 2" xfId="23874" xr:uid="{BD7A967B-F72D-4A9A-ACF9-19202FE834EF}"/>
    <cellStyle name="Comma 63 3 8" xfId="14602" xr:uid="{A87228D4-D6CC-4C27-85A2-D896EDD5D565}"/>
    <cellStyle name="Comma 63 4" xfId="1698" xr:uid="{80E93B2A-C7E6-4FDC-8E34-01427C603A90}"/>
    <cellStyle name="Comma 63 4 2" xfId="4688" xr:uid="{17FE334B-AA90-4BA6-A25B-67A7F166A53B}"/>
    <cellStyle name="Comma 63 4 2 2" xfId="17911" xr:uid="{5657F3E3-A476-445F-8BEF-BB60CCCFA231}"/>
    <cellStyle name="Comma 63 4 3" xfId="7851" xr:uid="{37BBD972-82F9-4C8B-8AC9-B6B6B088F363}"/>
    <cellStyle name="Comma 63 4 3 2" xfId="21074" xr:uid="{949D0BEB-008A-4013-9F30-56B5BE18A971}"/>
    <cellStyle name="Comma 63 4 4" xfId="11016" xr:uid="{2A1C7F98-2930-441C-83BA-31DDCA2BC491}"/>
    <cellStyle name="Comma 63 4 4 2" xfId="24239" xr:uid="{CF87ACEF-BC63-4757-93E1-C37531D22FC6}"/>
    <cellStyle name="Comma 63 4 5" xfId="14923" xr:uid="{226116C4-1FC6-47AD-A60D-253C1C15BF49}"/>
    <cellStyle name="Comma 63 5" xfId="1874" xr:uid="{CF9CB24D-3E50-497B-A917-9C18EF2234BF}"/>
    <cellStyle name="Comma 63 5 2" xfId="4908" xr:uid="{7FE2498E-E436-4E1E-B696-FA103E6D00AA}"/>
    <cellStyle name="Comma 63 5 2 2" xfId="18131" xr:uid="{C6FBA68D-1479-4C14-B98E-D75008B5A3BB}"/>
    <cellStyle name="Comma 63 5 3" xfId="8071" xr:uid="{57B23205-3AEE-4908-B195-905733C727DF}"/>
    <cellStyle name="Comma 63 5 3 2" xfId="21294" xr:uid="{A67FB739-BB98-4A36-9F2B-A13C07726E51}"/>
    <cellStyle name="Comma 63 5 4" xfId="11236" xr:uid="{2562032A-9801-4CB7-B182-40FFF7C18E79}"/>
    <cellStyle name="Comma 63 5 4 2" xfId="24459" xr:uid="{36C3CAEF-024C-4796-90B4-FA892538128F}"/>
    <cellStyle name="Comma 63 5 5" xfId="15099" xr:uid="{1FF7FB06-DD1D-4237-A132-2B32087233AB}"/>
    <cellStyle name="Comma 63 6" xfId="2562" xr:uid="{BDC8A51E-8971-4B67-BD5A-AF7FC8C946EF}"/>
    <cellStyle name="Comma 63 6 2" xfId="5640" xr:uid="{FCFF4DFD-772A-4210-940F-F8173014896E}"/>
    <cellStyle name="Comma 63 6 2 2" xfId="18863" xr:uid="{267FABD4-BA1E-4FDE-B854-4561C7044FFD}"/>
    <cellStyle name="Comma 63 6 3" xfId="8803" xr:uid="{89AB1C45-2E44-4AC2-9897-700AA9D9F005}"/>
    <cellStyle name="Comma 63 6 3 2" xfId="22026" xr:uid="{F0C2A46C-D050-4238-A668-4C808607620C}"/>
    <cellStyle name="Comma 63 6 4" xfId="11968" xr:uid="{BC182DF2-CD27-4AA9-8D9A-8A4E4DDBDE91}"/>
    <cellStyle name="Comma 63 6 4 2" xfId="25191" xr:uid="{DD198780-03B4-43D9-B14D-D88ED6685410}"/>
    <cellStyle name="Comma 63 6 5" xfId="15787" xr:uid="{0EA5EBBE-0F46-47DF-AF4B-04D717215D0F}"/>
    <cellStyle name="Comma 63 7" xfId="3251" xr:uid="{94DCCAB9-3738-4C32-BD1A-E729957FE6F6}"/>
    <cellStyle name="Comma 63 7 2" xfId="6373" xr:uid="{DF665BAD-ACC5-4BB5-BA65-BEBE7FB0EC4D}"/>
    <cellStyle name="Comma 63 7 2 2" xfId="19596" xr:uid="{A44FB4D7-46C4-41D5-BACB-6D2B9328279D}"/>
    <cellStyle name="Comma 63 7 3" xfId="9536" xr:uid="{BAFB88C6-24AB-4860-BAF7-5F0C7731EB49}"/>
    <cellStyle name="Comma 63 7 3 2" xfId="22759" xr:uid="{B3B399B9-3689-4656-8B4E-C163790EC344}"/>
    <cellStyle name="Comma 63 7 4" xfId="12701" xr:uid="{9DA0FF91-FA9F-4D4A-830D-6446A4E2AE6E}"/>
    <cellStyle name="Comma 63 7 4 2" xfId="25924" xr:uid="{C157CBD3-1CE6-4A8C-B1B3-583844D1A9D2}"/>
    <cellStyle name="Comma 63 7 5" xfId="16476" xr:uid="{9D0BC2EF-EF5E-4B42-A86B-9E3386BF47A9}"/>
    <cellStyle name="Comma 63 8" xfId="3981" xr:uid="{011F8375-8D9C-4D8E-A364-CF9D59797C2D}"/>
    <cellStyle name="Comma 63 8 2" xfId="17204" xr:uid="{428083F9-E578-4218-A240-BC7F9F5C07F8}"/>
    <cellStyle name="Comma 63 9" xfId="7135" xr:uid="{29922701-D5C0-48C1-9E86-D9A780CBAA87}"/>
    <cellStyle name="Comma 63 9 2" xfId="20358" xr:uid="{CD8E8EE4-3649-4B1F-BB88-05FD5BD09E15}"/>
    <cellStyle name="Comma 64" xfId="292" xr:uid="{D0A79732-52EA-48FA-B8A4-74AF6A951B3A}"/>
    <cellStyle name="Comma 64 10" xfId="10301" xr:uid="{BE9C5D6F-0BFD-4F55-959C-71038320E058}"/>
    <cellStyle name="Comma 64 10 2" xfId="23524" xr:uid="{D6C02C67-9DB6-43BE-9BF5-E56EE4D62F3E}"/>
    <cellStyle name="Comma 64 11" xfId="1081" xr:uid="{14D99C37-C9CF-4EBE-B8B5-9EA49CEC808F}"/>
    <cellStyle name="Comma 64 11 2" xfId="14306" xr:uid="{B35E293F-03DE-4D22-A70C-DE3CF015EB28}"/>
    <cellStyle name="Comma 64 12" xfId="13579" xr:uid="{B973EC89-8548-46F1-A057-D02C32A3E6DB}"/>
    <cellStyle name="Comma 64 2" xfId="513" xr:uid="{AC54D107-DA4E-4EB8-929C-ACD461BB8F36}"/>
    <cellStyle name="Comma 64 2 10" xfId="13789" xr:uid="{7B429B21-944E-4885-A42E-F3F02A8A6CC0}"/>
    <cellStyle name="Comma 64 2 2" xfId="1562" xr:uid="{A018D2C7-A29E-47D1-948C-91486BC2892E}"/>
    <cellStyle name="Comma 64 2 2 2" xfId="2422" xr:uid="{599AC430-26CA-43B7-BF33-2CF38384EF71}"/>
    <cellStyle name="Comma 64 2 2 2 2" xfId="5477" xr:uid="{8A755E48-4B2F-4281-97B2-828B54B0CD79}"/>
    <cellStyle name="Comma 64 2 2 2 2 2" xfId="18700" xr:uid="{F5A1958B-3315-4EAC-88DD-DA9ECB9E45F9}"/>
    <cellStyle name="Comma 64 2 2 2 3" xfId="8640" xr:uid="{FE89BC3D-0377-4F57-854D-FF347B73AA19}"/>
    <cellStyle name="Comma 64 2 2 2 3 2" xfId="21863" xr:uid="{AE103AE8-C6D2-46D8-A117-BF982B708928}"/>
    <cellStyle name="Comma 64 2 2 2 4" xfId="11805" xr:uid="{07ECD046-8676-4D8E-B341-92078FB0473B}"/>
    <cellStyle name="Comma 64 2 2 2 4 2" xfId="25028" xr:uid="{5337A960-4550-46D5-A910-97F3AD1165BC}"/>
    <cellStyle name="Comma 64 2 2 2 5" xfId="15647" xr:uid="{3B10D0C0-83B9-446D-B828-6C9C86C8AE23}"/>
    <cellStyle name="Comma 64 2 2 3" xfId="3111" xr:uid="{7D24EF53-F589-48C6-99F1-14BEB187620C}"/>
    <cellStyle name="Comma 64 2 2 3 2" xfId="6210" xr:uid="{DB910FDB-3F79-435E-B53C-27043DFB8682}"/>
    <cellStyle name="Comma 64 2 2 3 2 2" xfId="19433" xr:uid="{31718E12-51E1-437E-B051-CCCD7A29B5F9}"/>
    <cellStyle name="Comma 64 2 2 3 3" xfId="9373" xr:uid="{BB967C7A-90BC-452E-AB76-4B5895F7B28A}"/>
    <cellStyle name="Comma 64 2 2 3 3 2" xfId="22596" xr:uid="{01606771-3078-4F4B-977F-732967EB1067}"/>
    <cellStyle name="Comma 64 2 2 3 4" xfId="12538" xr:uid="{E86321F7-076A-4CD7-9D2F-DE178F2E3D4A}"/>
    <cellStyle name="Comma 64 2 2 3 4 2" xfId="25761" xr:uid="{804C1E11-BC13-4495-BC75-C1391690C63C}"/>
    <cellStyle name="Comma 64 2 2 3 5" xfId="16336" xr:uid="{6DFCDA7F-8B67-4FD3-BED4-4CF06185F91C}"/>
    <cellStyle name="Comma 64 2 2 4" xfId="3799" xr:uid="{37CA3299-B571-4EA9-8F49-3D04265823FB}"/>
    <cellStyle name="Comma 64 2 2 4 2" xfId="6942" xr:uid="{EB3EB669-12FE-4607-AF27-6444B06EC274}"/>
    <cellStyle name="Comma 64 2 2 4 2 2" xfId="20165" xr:uid="{D8433882-D56B-427B-A6A2-F5D19F6BCA95}"/>
    <cellStyle name="Comma 64 2 2 4 3" xfId="10105" xr:uid="{28184116-C27D-4497-83EA-9898C184E3C4}"/>
    <cellStyle name="Comma 64 2 2 4 3 2" xfId="23328" xr:uid="{2EE9E66C-F3D2-4F8C-8883-56BD2A82045E}"/>
    <cellStyle name="Comma 64 2 2 4 4" xfId="13270" xr:uid="{BF05E871-BD07-46AD-BF60-69D275513EEC}"/>
    <cellStyle name="Comma 64 2 2 4 4 2" xfId="26493" xr:uid="{B02D5043-ABAA-4CC6-BBBE-F0C5330B67D4}"/>
    <cellStyle name="Comma 64 2 2 4 5" xfId="17024" xr:uid="{6C120716-6030-4AE3-9C4A-ED3D34BA48A3}"/>
    <cellStyle name="Comma 64 2 2 5" xfId="4529" xr:uid="{50E1D182-DD90-49A2-B58C-D75C33F7E63E}"/>
    <cellStyle name="Comma 64 2 2 5 2" xfId="17752" xr:uid="{B822DFA9-E6C2-4FDF-B7F6-964F97EC7A8D}"/>
    <cellStyle name="Comma 64 2 2 6" xfId="7692" xr:uid="{8F34B23B-BA45-490B-84CC-8FBC3354F3E3}"/>
    <cellStyle name="Comma 64 2 2 6 2" xfId="20915" xr:uid="{C4E3D3F6-4811-49E9-BE38-EDBB6F5E4855}"/>
    <cellStyle name="Comma 64 2 2 7" xfId="10857" xr:uid="{03E844EE-021B-44AE-B418-A0BFE730BE3E}"/>
    <cellStyle name="Comma 64 2 2 7 2" xfId="24080" xr:uid="{8309724C-F9D3-43BC-95C2-4107AA94D41A}"/>
    <cellStyle name="Comma 64 2 2 8" xfId="14787" xr:uid="{F7CCED1B-AEB1-4F9D-A55B-F8A8110A1B17}"/>
    <cellStyle name="Comma 64 2 3" xfId="2058" xr:uid="{AAB6C2CB-9A7C-49A9-82AA-3425DB90C29D}"/>
    <cellStyle name="Comma 64 2 3 2" xfId="5113" xr:uid="{C931E944-82DB-4DC2-9FCE-47445E373589}"/>
    <cellStyle name="Comma 64 2 3 2 2" xfId="18336" xr:uid="{D5852542-1F40-49B4-B11B-B98A25C195E2}"/>
    <cellStyle name="Comma 64 2 3 3" xfId="8276" xr:uid="{668FE0FB-CF1D-420E-9A20-387773C015FB}"/>
    <cellStyle name="Comma 64 2 3 3 2" xfId="21499" xr:uid="{9FFFE466-3AEE-4E13-AD2A-E757E1BAD391}"/>
    <cellStyle name="Comma 64 2 3 4" xfId="11441" xr:uid="{902B3296-C3AC-4129-A27F-EEAB6E94E1E6}"/>
    <cellStyle name="Comma 64 2 3 4 2" xfId="24664" xr:uid="{89C7A99E-79F8-49F2-891E-04693C43E46B}"/>
    <cellStyle name="Comma 64 2 3 5" xfId="15283" xr:uid="{96891BB0-5800-4E43-B4DE-BEC2FC420F0D}"/>
    <cellStyle name="Comma 64 2 4" xfId="2747" xr:uid="{54180C40-3F73-4C05-B732-F55ACC4D1D76}"/>
    <cellStyle name="Comma 64 2 4 2" xfId="5846" xr:uid="{A582D703-56D5-4AE2-8136-764610D36310}"/>
    <cellStyle name="Comma 64 2 4 2 2" xfId="19069" xr:uid="{ED0E2966-71D5-4E61-A679-62B27FC68226}"/>
    <cellStyle name="Comma 64 2 4 3" xfId="9009" xr:uid="{393DA269-7AAE-46ED-A651-4A64A695ABB3}"/>
    <cellStyle name="Comma 64 2 4 3 2" xfId="22232" xr:uid="{EB7DB0A4-7441-464E-B8E6-230EF8EC0A9B}"/>
    <cellStyle name="Comma 64 2 4 4" xfId="12174" xr:uid="{6ED4460E-9BD1-4001-B3ED-BB0BEED99ACE}"/>
    <cellStyle name="Comma 64 2 4 4 2" xfId="25397" xr:uid="{16D86DE0-3874-455B-BA99-BD1BEAC69CA9}"/>
    <cellStyle name="Comma 64 2 4 5" xfId="15972" xr:uid="{A3979C13-C85C-4D49-B6C2-921C7D6A9302}"/>
    <cellStyle name="Comma 64 2 5" xfId="3435" xr:uid="{33CA78A0-D208-485B-A4AC-6ACEFF1BAEE6}"/>
    <cellStyle name="Comma 64 2 5 2" xfId="6578" xr:uid="{B87DD29F-8E91-455E-84C1-DA2B94F8CAA0}"/>
    <cellStyle name="Comma 64 2 5 2 2" xfId="19801" xr:uid="{7863D4D3-80A4-4201-818C-83558345D833}"/>
    <cellStyle name="Comma 64 2 5 3" xfId="9741" xr:uid="{FF72AA49-AB90-45EA-A3C3-ABAE73C23EEB}"/>
    <cellStyle name="Comma 64 2 5 3 2" xfId="22964" xr:uid="{0B12A7D5-00AA-414D-A9EE-A7FAC805C2B5}"/>
    <cellStyle name="Comma 64 2 5 4" xfId="12906" xr:uid="{0F60C8CD-3BDE-45FD-AAC1-C274E4BADA7C}"/>
    <cellStyle name="Comma 64 2 5 4 2" xfId="26129" xr:uid="{6024B1AA-B09B-4838-BD4F-37668F889D33}"/>
    <cellStyle name="Comma 64 2 5 5" xfId="16660" xr:uid="{CAB403A2-3272-4D92-B376-F84942D2916D}"/>
    <cellStyle name="Comma 64 2 6" xfId="4165" xr:uid="{A6D7353B-86AB-4647-AAF8-5BD4F5C4DEE9}"/>
    <cellStyle name="Comma 64 2 6 2" xfId="17388" xr:uid="{57276A5D-30CB-4ABF-A134-F27FD9F2675C}"/>
    <cellStyle name="Comma 64 2 7" xfId="7328" xr:uid="{C709B3B5-BE8B-45D6-9392-D1F640E12438}"/>
    <cellStyle name="Comma 64 2 7 2" xfId="20551" xr:uid="{D2B61977-D21A-4AB5-9DCE-82C73287849C}"/>
    <cellStyle name="Comma 64 2 8" xfId="10493" xr:uid="{0109BD69-EF0F-4375-8201-A3639359DF34}"/>
    <cellStyle name="Comma 64 2 8 2" xfId="23716" xr:uid="{510332F3-D2BF-48C8-B608-EA2473C491F8}"/>
    <cellStyle name="Comma 64 2 9" xfId="1242" xr:uid="{303391CD-3579-46FA-A3F6-FD3EFFCAF96B}"/>
    <cellStyle name="Comma 64 2 9 2" xfId="14467" xr:uid="{44C8788F-29C6-417C-9604-0C196911609A}"/>
    <cellStyle name="Comma 64 3" xfId="1378" xr:uid="{42768E7B-E15D-41CC-A6C6-485709531DCD}"/>
    <cellStyle name="Comma 64 3 2" xfId="2217" xr:uid="{DB6398DF-BD99-4973-8DD2-5CBB0BD651F8}"/>
    <cellStyle name="Comma 64 3 2 2" xfId="5272" xr:uid="{961AECE8-4735-491F-BBD8-6E34C6D25653}"/>
    <cellStyle name="Comma 64 3 2 2 2" xfId="18495" xr:uid="{D2192930-6AFC-492D-8249-C88DF79B72F8}"/>
    <cellStyle name="Comma 64 3 2 3" xfId="8435" xr:uid="{431C1D59-5398-45A7-AE32-F165F92474D0}"/>
    <cellStyle name="Comma 64 3 2 3 2" xfId="21658" xr:uid="{78B088C6-B036-48F5-AB6F-B11410FFC029}"/>
    <cellStyle name="Comma 64 3 2 4" xfId="11600" xr:uid="{D372DB18-178E-434A-9578-9699629EA2CA}"/>
    <cellStyle name="Comma 64 3 2 4 2" xfId="24823" xr:uid="{B3D250A5-D787-4688-BE14-85AD9EE87C3A}"/>
    <cellStyle name="Comma 64 3 2 5" xfId="15442" xr:uid="{98E8DB96-31E3-4ED3-B1B5-008BCB9EA3D5}"/>
    <cellStyle name="Comma 64 3 3" xfId="2906" xr:uid="{70EFD410-C387-4F01-9B67-9699BDBEA17A}"/>
    <cellStyle name="Comma 64 3 3 2" xfId="6005" xr:uid="{1369DD49-7025-40E9-A15A-AFC09280432D}"/>
    <cellStyle name="Comma 64 3 3 2 2" xfId="19228" xr:uid="{147E3DDC-1B51-47C4-9CF0-88B482A0744B}"/>
    <cellStyle name="Comma 64 3 3 3" xfId="9168" xr:uid="{ED17918D-74E2-4F18-95D2-B1D8997A0DC7}"/>
    <cellStyle name="Comma 64 3 3 3 2" xfId="22391" xr:uid="{4FFBCA10-FD8B-4D7F-AD41-1B603400D5D5}"/>
    <cellStyle name="Comma 64 3 3 4" xfId="12333" xr:uid="{D7E4D661-4433-4551-A001-B0F57C747C4A}"/>
    <cellStyle name="Comma 64 3 3 4 2" xfId="25556" xr:uid="{29D52C3B-70B5-4FE1-B2BA-6663D9CD72DB}"/>
    <cellStyle name="Comma 64 3 3 5" xfId="16131" xr:uid="{E2BE70A5-986B-443D-A40A-AA7C64D0F69E}"/>
    <cellStyle name="Comma 64 3 4" xfId="3594" xr:uid="{73D806E2-D084-4889-81B3-C48A931CD8D4}"/>
    <cellStyle name="Comma 64 3 4 2" xfId="6737" xr:uid="{042EEA56-DFC5-4008-8539-AC66D4D752B0}"/>
    <cellStyle name="Comma 64 3 4 2 2" xfId="19960" xr:uid="{DEB96132-0E3C-4BD1-A13B-C590C073A5BA}"/>
    <cellStyle name="Comma 64 3 4 3" xfId="9900" xr:uid="{1CD1B334-8D82-4A15-87BC-0371B4B58335}"/>
    <cellStyle name="Comma 64 3 4 3 2" xfId="23123" xr:uid="{8F63AF5D-3BBC-4A08-8D46-DC7EE43B3130}"/>
    <cellStyle name="Comma 64 3 4 4" xfId="13065" xr:uid="{0598A3BD-EC32-4A1F-B904-9E2C5DB2A497}"/>
    <cellStyle name="Comma 64 3 4 4 2" xfId="26288" xr:uid="{B0AC7994-10B9-46C1-8A09-6ED9E75F57FD}"/>
    <cellStyle name="Comma 64 3 4 5" xfId="16819" xr:uid="{B38EA669-9EB1-454A-9533-88E1D077AC47}"/>
    <cellStyle name="Comma 64 3 5" xfId="4324" xr:uid="{AD40F1BF-FB69-44C5-A10A-A1EDCEEC0241}"/>
    <cellStyle name="Comma 64 3 5 2" xfId="17547" xr:uid="{B4C74852-6108-4BB8-8A14-688DFFABB6CD}"/>
    <cellStyle name="Comma 64 3 6" xfId="7487" xr:uid="{EAE5D365-889A-465B-81B7-9E9830C42E4A}"/>
    <cellStyle name="Comma 64 3 6 2" xfId="20710" xr:uid="{8B28F156-F6EC-45D0-A848-66CD20BBCE5E}"/>
    <cellStyle name="Comma 64 3 7" xfId="10652" xr:uid="{305F67DF-96E3-46E5-ACFB-F7FE8DB0281E}"/>
    <cellStyle name="Comma 64 3 7 2" xfId="23875" xr:uid="{432E6594-5823-4504-945C-6E1285C7E85D}"/>
    <cellStyle name="Comma 64 3 8" xfId="14603" xr:uid="{1C911D0A-1D82-4439-9E7E-35188E6B4A31}"/>
    <cellStyle name="Comma 64 4" xfId="1699" xr:uid="{52E9030F-5332-4E77-ADC6-C2390BD0C06D}"/>
    <cellStyle name="Comma 64 4 2" xfId="4689" xr:uid="{FF2F4016-D0FF-46F6-90AA-49D56B1A5F74}"/>
    <cellStyle name="Comma 64 4 2 2" xfId="17912" xr:uid="{428E95E9-150C-4BE9-BB31-B2984CB8EF7B}"/>
    <cellStyle name="Comma 64 4 3" xfId="7852" xr:uid="{EEEF68BD-AD09-4852-88D1-F92815BFC339}"/>
    <cellStyle name="Comma 64 4 3 2" xfId="21075" xr:uid="{93FAC1A7-A50C-42D7-8D4E-A4BCDC31E63E}"/>
    <cellStyle name="Comma 64 4 4" xfId="11017" xr:uid="{89D1208F-D74B-4826-B29E-1B64BEC605B6}"/>
    <cellStyle name="Comma 64 4 4 2" xfId="24240" xr:uid="{F1B38BB1-21D2-4659-99ED-9C252D652006}"/>
    <cellStyle name="Comma 64 4 5" xfId="14924" xr:uid="{71D16B60-212F-459D-8B6B-26A611BC3AE2}"/>
    <cellStyle name="Comma 64 5" xfId="1875" xr:uid="{DFB360DF-7861-4232-B135-F2707693344A}"/>
    <cellStyle name="Comma 64 5 2" xfId="4909" xr:uid="{BB2E8989-77A5-4A4D-A9C0-E852C83AE538}"/>
    <cellStyle name="Comma 64 5 2 2" xfId="18132" xr:uid="{66406784-2A5E-4FB7-8452-88FE768844D6}"/>
    <cellStyle name="Comma 64 5 3" xfId="8072" xr:uid="{97689E6C-A759-43DF-9344-D1388AD7C01C}"/>
    <cellStyle name="Comma 64 5 3 2" xfId="21295" xr:uid="{701E00AB-8885-4DD5-A860-1A0A11ADB09B}"/>
    <cellStyle name="Comma 64 5 4" xfId="11237" xr:uid="{DE137670-6B7F-446E-8E40-ABE9350852D9}"/>
    <cellStyle name="Comma 64 5 4 2" xfId="24460" xr:uid="{8D30D19C-276C-491D-9084-E50E491D06E2}"/>
    <cellStyle name="Comma 64 5 5" xfId="15100" xr:uid="{FCA82A42-C4B5-4E27-845B-BA5BFDCC5FB2}"/>
    <cellStyle name="Comma 64 6" xfId="2563" xr:uid="{04E6D8FB-AB78-4E99-8B85-E3972D74655F}"/>
    <cellStyle name="Comma 64 6 2" xfId="5641" xr:uid="{639CEA96-452B-4381-85F9-5B493A7DDEE8}"/>
    <cellStyle name="Comma 64 6 2 2" xfId="18864" xr:uid="{22FA47E9-ACAB-4F88-BFB2-64002699EEE3}"/>
    <cellStyle name="Comma 64 6 3" xfId="8804" xr:uid="{CF57E7C1-5020-4356-AF0C-5CDF5B11B6B8}"/>
    <cellStyle name="Comma 64 6 3 2" xfId="22027" xr:uid="{D9DE8688-AF54-4CF7-9739-2CAFE8675443}"/>
    <cellStyle name="Comma 64 6 4" xfId="11969" xr:uid="{17EAC741-68C5-4A56-BB0E-639FE0DECA23}"/>
    <cellStyle name="Comma 64 6 4 2" xfId="25192" xr:uid="{C791D555-1FF0-43DC-BEC6-A526A05FC55D}"/>
    <cellStyle name="Comma 64 6 5" xfId="15788" xr:uid="{AD93A2CE-CA3E-4A79-93EC-3F1E9AE148CD}"/>
    <cellStyle name="Comma 64 7" xfId="3252" xr:uid="{A918ED2F-B595-485C-8F0D-D7D852E7C514}"/>
    <cellStyle name="Comma 64 7 2" xfId="6374" xr:uid="{A32FC7AD-64A0-4240-8DCB-68D3024417FA}"/>
    <cellStyle name="Comma 64 7 2 2" xfId="19597" xr:uid="{F1FD0CF1-95F0-44D4-B581-914C427BAA0D}"/>
    <cellStyle name="Comma 64 7 3" xfId="9537" xr:uid="{5EDFF354-C9C5-48C0-996D-C682CBFCB18D}"/>
    <cellStyle name="Comma 64 7 3 2" xfId="22760" xr:uid="{4C354A76-D9BE-497A-B4B5-0D2F929823DC}"/>
    <cellStyle name="Comma 64 7 4" xfId="12702" xr:uid="{891BC229-2EC3-4B0D-A062-4FF5956BC298}"/>
    <cellStyle name="Comma 64 7 4 2" xfId="25925" xr:uid="{228624D1-A0F7-4332-8546-DDEDAE879722}"/>
    <cellStyle name="Comma 64 7 5" xfId="16477" xr:uid="{2949A8CF-5EAD-40E9-80EC-F472E9DF2008}"/>
    <cellStyle name="Comma 64 8" xfId="3982" xr:uid="{EDAC2814-885A-44D1-84BA-B818B631D51C}"/>
    <cellStyle name="Comma 64 8 2" xfId="17205" xr:uid="{BF07F140-90E3-4590-A913-A614556C0296}"/>
    <cellStyle name="Comma 64 9" xfId="7136" xr:uid="{F368881F-E032-479C-B41B-E4AFD397326E}"/>
    <cellStyle name="Comma 64 9 2" xfId="20359" xr:uid="{FAA6EF3A-D0E5-47C5-9B25-DEC0996A8723}"/>
    <cellStyle name="Comma 65" xfId="294" xr:uid="{886F0335-AB72-4C67-AC15-4E3A647089DC}"/>
    <cellStyle name="Comma 65 10" xfId="1082" xr:uid="{0DEFB1EA-4D6B-4C28-BBFC-59F2189F885C}"/>
    <cellStyle name="Comma 65 10 2" xfId="14307" xr:uid="{6DF06E6F-20AC-4CA9-896B-8E7C5F1C4336}"/>
    <cellStyle name="Comma 65 11" xfId="13581" xr:uid="{9682EC1C-A37D-4754-B29F-46713462D578}"/>
    <cellStyle name="Comma 65 2" xfId="603" xr:uid="{7AA0ED53-FA94-46E7-8DF9-7047CB58E954}"/>
    <cellStyle name="Comma 65 2 2" xfId="2219" xr:uid="{0091AD75-22E2-4EBA-B91E-288E62239D44}"/>
    <cellStyle name="Comma 65 2 2 2" xfId="5274" xr:uid="{28CBE60E-6CE0-4B2F-9EBD-ED0B21418E7A}"/>
    <cellStyle name="Comma 65 2 2 2 2" xfId="18497" xr:uid="{BA097844-60C7-451D-929A-CC71FB33A678}"/>
    <cellStyle name="Comma 65 2 2 3" xfId="8437" xr:uid="{2FD83FDE-09F0-4B8E-8F5F-5FFF84FE3E7A}"/>
    <cellStyle name="Comma 65 2 2 3 2" xfId="21660" xr:uid="{7D729B42-8F6C-4109-B6AF-EA3C4B81C150}"/>
    <cellStyle name="Comma 65 2 2 4" xfId="11602" xr:uid="{ACC5EC34-E454-4612-9AD1-185838DF5575}"/>
    <cellStyle name="Comma 65 2 2 4 2" xfId="24825" xr:uid="{D9C30065-2B33-42A7-82BB-CA286C540D6E}"/>
    <cellStyle name="Comma 65 2 2 5" xfId="15444" xr:uid="{0C799C19-70F1-4414-81FF-8C37D519C42D}"/>
    <cellStyle name="Comma 65 2 3" xfId="2908" xr:uid="{103F84AC-FB8B-4640-B4BD-91A6E7A95C6D}"/>
    <cellStyle name="Comma 65 2 3 2" xfId="6007" xr:uid="{DB1F4C57-9F75-4618-A800-5DFA14E2D907}"/>
    <cellStyle name="Comma 65 2 3 2 2" xfId="19230" xr:uid="{ECAC5BC6-E87D-4FCA-A6EF-9CFF22B0566D}"/>
    <cellStyle name="Comma 65 2 3 3" xfId="9170" xr:uid="{A3E949F7-B481-4EAC-B90C-EBACB13BAFDA}"/>
    <cellStyle name="Comma 65 2 3 3 2" xfId="22393" xr:uid="{03E0DC20-D4E0-4DD6-A3B1-1C47178E3F84}"/>
    <cellStyle name="Comma 65 2 3 4" xfId="12335" xr:uid="{D3B721CD-91DC-4D32-B550-5AF59378A52A}"/>
    <cellStyle name="Comma 65 2 3 4 2" xfId="25558" xr:uid="{B2A1E132-F557-4165-BEF2-935AB5BFFD0B}"/>
    <cellStyle name="Comma 65 2 3 5" xfId="16133" xr:uid="{5BB2ED29-A8D1-416F-BFC4-449237D4A9F0}"/>
    <cellStyle name="Comma 65 2 4" xfId="3596" xr:uid="{B8A60887-8F35-4C0B-B9CE-6206616081EA}"/>
    <cellStyle name="Comma 65 2 4 2" xfId="6739" xr:uid="{369871CC-9122-4B7E-A36C-0276F44CABDC}"/>
    <cellStyle name="Comma 65 2 4 2 2" xfId="19962" xr:uid="{4B3BFDC4-9E94-4DF9-B8C3-35638108B52E}"/>
    <cellStyle name="Comma 65 2 4 3" xfId="9902" xr:uid="{C5EADC00-0CD1-4644-9861-F0CBE1671BEA}"/>
    <cellStyle name="Comma 65 2 4 3 2" xfId="23125" xr:uid="{6E8E165E-28C3-450D-B8E9-8E7366577F2C}"/>
    <cellStyle name="Comma 65 2 4 4" xfId="13067" xr:uid="{8A99255D-23DD-417B-92DC-D94E320BABDB}"/>
    <cellStyle name="Comma 65 2 4 4 2" xfId="26290" xr:uid="{B0220FAD-1C72-4EE0-B429-CC82BDC2F049}"/>
    <cellStyle name="Comma 65 2 4 5" xfId="16821" xr:uid="{873D7467-CAAC-4FB4-A660-EFB8A9381BF2}"/>
    <cellStyle name="Comma 65 2 5" xfId="4326" xr:uid="{DC667BDC-055B-4CA5-8B75-F4038CC2474B}"/>
    <cellStyle name="Comma 65 2 5 2" xfId="17549" xr:uid="{602827E5-8D0E-4F47-A047-E3B6E7AF6343}"/>
    <cellStyle name="Comma 65 2 6" xfId="7489" xr:uid="{DF1D0A6C-DA3D-49A0-ADE7-35CEC029F5B0}"/>
    <cellStyle name="Comma 65 2 6 2" xfId="20712" xr:uid="{5B3A1D7C-3166-4B06-9D52-14735CB78417}"/>
    <cellStyle name="Comma 65 2 7" xfId="10654" xr:uid="{2F259E56-51F0-4F06-96F9-71F2E69CB5A7}"/>
    <cellStyle name="Comma 65 2 7 2" xfId="23877" xr:uid="{065E510A-F653-4D1B-9ECD-16409239EBA3}"/>
    <cellStyle name="Comma 65 2 8" xfId="1379" xr:uid="{3776B9C5-D13D-4D30-ABF9-244076CAA179}"/>
    <cellStyle name="Comma 65 2 8 2" xfId="14604" xr:uid="{1F4BF0BD-1436-4EE7-AC9B-768FA559D0A0}"/>
    <cellStyle name="Comma 65 2 9" xfId="13866" xr:uid="{4C0FAD97-CFDD-4590-9B19-4720F6B7366F}"/>
    <cellStyle name="Comma 65 3" xfId="676" xr:uid="{9524C46B-1059-4C9E-89EC-9977D7B26287}"/>
    <cellStyle name="Comma 65 3 2" xfId="4691" xr:uid="{88B4CD14-662A-401D-8678-575DBCAA768B}"/>
    <cellStyle name="Comma 65 3 2 2" xfId="17914" xr:uid="{6E0C30BA-2268-4DC2-9F72-76B94FD62229}"/>
    <cellStyle name="Comma 65 3 3" xfId="7854" xr:uid="{D609F7E5-645B-47BC-96D0-E07CC117FB4D}"/>
    <cellStyle name="Comma 65 3 3 2" xfId="21077" xr:uid="{4B1B9DAF-4C41-4900-B8E6-5629670D27F8}"/>
    <cellStyle name="Comma 65 3 4" xfId="11019" xr:uid="{E5102569-9F45-4A56-8CBE-D8DBD1ED9F60}"/>
    <cellStyle name="Comma 65 3 4 2" xfId="24242" xr:uid="{D3983BE5-7A48-48FE-998B-15CF358A4C05}"/>
    <cellStyle name="Comma 65 3 5" xfId="1700" xr:uid="{89AB8561-2747-4AEA-934B-DED8A7FFD078}"/>
    <cellStyle name="Comma 65 3 5 2" xfId="14925" xr:uid="{7554F013-1979-4512-9073-15A624E7DE3F}"/>
    <cellStyle name="Comma 65 3 6" xfId="13933" xr:uid="{78AA53A2-D311-4A8E-8DA0-D4B465F70C9C}"/>
    <cellStyle name="Comma 65 4" xfId="747" xr:uid="{8993CB71-CA0B-430E-B29F-007EEEC3B445}"/>
    <cellStyle name="Comma 65 4 2" xfId="4911" xr:uid="{133152D4-4D0E-48AE-85B7-389E1519260D}"/>
    <cellStyle name="Comma 65 4 2 2" xfId="18134" xr:uid="{D0BC9889-E2D7-41AA-848C-090DA21E8A84}"/>
    <cellStyle name="Comma 65 4 3" xfId="8074" xr:uid="{AF21CC08-0F0E-40CD-BBFF-37D31FB361FD}"/>
    <cellStyle name="Comma 65 4 3 2" xfId="21297" xr:uid="{5597C326-B1F3-49B8-91B2-E62F548DDE60}"/>
    <cellStyle name="Comma 65 4 4" xfId="11239" xr:uid="{D1406E07-A1C7-4F1F-95AF-4F47F81E6F7C}"/>
    <cellStyle name="Comma 65 4 4 2" xfId="24462" xr:uid="{F5681FE1-4460-4BF8-918B-A2F46F0F654A}"/>
    <cellStyle name="Comma 65 4 5" xfId="1876" xr:uid="{1A970439-6028-441B-9E59-769B5E02E5D3}"/>
    <cellStyle name="Comma 65 4 5 2" xfId="15101" xr:uid="{473B80EF-5414-4562-BB6C-AB929C8D9F5C}"/>
    <cellStyle name="Comma 65 4 6" xfId="14000" xr:uid="{B831769E-63E2-4B72-8D4F-DA326013BC03}"/>
    <cellStyle name="Comma 65 5" xfId="836" xr:uid="{7D1FEC30-B634-427B-842D-1B23A66CE87A}"/>
    <cellStyle name="Comma 65 5 2" xfId="5643" xr:uid="{DEA0F179-E587-486E-BC41-E48B47702D8F}"/>
    <cellStyle name="Comma 65 5 2 2" xfId="18866" xr:uid="{671F801D-E024-4B78-B7A5-164CECEB551C}"/>
    <cellStyle name="Comma 65 5 3" xfId="8806" xr:uid="{5F4CBC22-702E-42EF-BAF9-B7076EB4A24F}"/>
    <cellStyle name="Comma 65 5 3 2" xfId="22029" xr:uid="{EF8FC059-8F2D-4CE6-95AC-A0384569789E}"/>
    <cellStyle name="Comma 65 5 4" xfId="11971" xr:uid="{370EFAC7-CEAC-4257-88AA-EB1342FE1171}"/>
    <cellStyle name="Comma 65 5 4 2" xfId="25194" xr:uid="{9FD5F43D-5DEB-4BCE-BF84-9841652D56E7}"/>
    <cellStyle name="Comma 65 5 5" xfId="2564" xr:uid="{E7A758A0-D614-4B4B-BBC5-D23BFF6313D0}"/>
    <cellStyle name="Comma 65 5 5 2" xfId="15789" xr:uid="{334C1F21-5504-4194-81ED-F8A202BFC3E0}"/>
    <cellStyle name="Comma 65 5 6" xfId="14073" xr:uid="{590D4118-F857-4562-821B-3ACE8A499D19}"/>
    <cellStyle name="Comma 65 6" xfId="914" xr:uid="{DE2067C1-628B-466B-AE83-259CD1FB0A08}"/>
    <cellStyle name="Comma 65 6 2" xfId="6376" xr:uid="{1BA878CB-956C-4EC6-82CB-493E3EC6C159}"/>
    <cellStyle name="Comma 65 6 2 2" xfId="19599" xr:uid="{4BBDF554-2B9C-4F6B-A197-A0615DD6B378}"/>
    <cellStyle name="Comma 65 6 3" xfId="9539" xr:uid="{5D18632D-8BC6-4966-838E-9D6317910486}"/>
    <cellStyle name="Comma 65 6 3 2" xfId="22762" xr:uid="{D2B659A5-12C2-437A-AFE4-07F8A95F18F0}"/>
    <cellStyle name="Comma 65 6 4" xfId="12704" xr:uid="{39526EB0-F75E-41D9-82DF-0D951735C4A7}"/>
    <cellStyle name="Comma 65 6 4 2" xfId="25927" xr:uid="{282502F3-AF84-42B7-95DF-B5D04F4F9840}"/>
    <cellStyle name="Comma 65 6 5" xfId="3253" xr:uid="{8D2D9548-30C1-4A1E-913E-AC167DBA995F}"/>
    <cellStyle name="Comma 65 6 5 2" xfId="16478" xr:uid="{E6CAEDCB-1DDE-4569-8708-70D380D2E7CD}"/>
    <cellStyle name="Comma 65 6 6" xfId="14143" xr:uid="{648582B0-B1FB-4812-918E-3CAF3395A9E7}"/>
    <cellStyle name="Comma 65 7" xfId="515" xr:uid="{61CF1618-06E7-412A-9D52-094AD71467A2}"/>
    <cellStyle name="Comma 65 7 2" xfId="3983" xr:uid="{A24A6301-C71A-4F36-80F3-DD8A6B726CDF}"/>
    <cellStyle name="Comma 65 7 2 2" xfId="17206" xr:uid="{BFFA7970-016C-42CC-A7FA-861CA33A594D}"/>
    <cellStyle name="Comma 65 7 3" xfId="13791" xr:uid="{A61B7984-5C03-427A-B69F-DF3A01142CD6}"/>
    <cellStyle name="Comma 65 8" xfId="7138" xr:uid="{08A291EA-FA29-4C43-BE33-A211FDA34768}"/>
    <cellStyle name="Comma 65 8 2" xfId="20361" xr:uid="{4CA87EE5-19D3-438E-9B09-A5A274590741}"/>
    <cellStyle name="Comma 65 9" xfId="10303" xr:uid="{BF1F3334-0815-49BB-9EBD-A65AE444AD2F}"/>
    <cellStyle name="Comma 65 9 2" xfId="23526" xr:uid="{50B7CFFC-18D2-4B4B-9A51-2073C01011B6}"/>
    <cellStyle name="Comma 66" xfId="296" xr:uid="{8AFAE6C8-ABF9-4B01-87E3-56232D2B7F5B}"/>
    <cellStyle name="Comma 66 10" xfId="1083" xr:uid="{292CD555-3CE1-4500-BC3A-42F094690ADA}"/>
    <cellStyle name="Comma 66 10 2" xfId="14308" xr:uid="{7D69F2AC-B0D7-4211-ADC5-384C543A5485}"/>
    <cellStyle name="Comma 66 11" xfId="13583" xr:uid="{30A578C2-89D2-4491-BD8D-C35124BEAFF3}"/>
    <cellStyle name="Comma 66 2" xfId="605" xr:uid="{84E1410F-2606-48A1-A50D-7828B30B368F}"/>
    <cellStyle name="Comma 66 2 2" xfId="2221" xr:uid="{034B3038-9895-4ED7-9F54-6A7F7E186B8D}"/>
    <cellStyle name="Comma 66 2 2 2" xfId="5276" xr:uid="{DCA04C63-6FF2-4F57-A3AA-6F159F52A914}"/>
    <cellStyle name="Comma 66 2 2 2 2" xfId="18499" xr:uid="{2A632C3C-D00A-489E-AA43-4D51366633F1}"/>
    <cellStyle name="Comma 66 2 2 3" xfId="8439" xr:uid="{2FD0468E-5F94-4827-85EA-2C8531C5ADF7}"/>
    <cellStyle name="Comma 66 2 2 3 2" xfId="21662" xr:uid="{D8A6FCC9-FCC3-40A5-9ACD-4756EB49659F}"/>
    <cellStyle name="Comma 66 2 2 4" xfId="11604" xr:uid="{3D1A8FF1-1A62-489A-B4D2-773A1215A04F}"/>
    <cellStyle name="Comma 66 2 2 4 2" xfId="24827" xr:uid="{ADE697E5-5BBF-4BE0-B7D6-7949EB99570B}"/>
    <cellStyle name="Comma 66 2 2 5" xfId="15446" xr:uid="{747319A7-C3FA-4815-9708-C910218F9BB3}"/>
    <cellStyle name="Comma 66 2 3" xfId="2910" xr:uid="{82A9831B-67A3-4ECE-A031-A5BCAC6A65FC}"/>
    <cellStyle name="Comma 66 2 3 2" xfId="6009" xr:uid="{8E72E48C-43A0-48DD-8809-2C1CC58105E5}"/>
    <cellStyle name="Comma 66 2 3 2 2" xfId="19232" xr:uid="{F72B9469-7895-4CE6-8AC1-044E841408E5}"/>
    <cellStyle name="Comma 66 2 3 3" xfId="9172" xr:uid="{EC47580A-3BAB-4CC3-A25E-3FBA559EDD7B}"/>
    <cellStyle name="Comma 66 2 3 3 2" xfId="22395" xr:uid="{E8126E9A-BD47-486A-8A24-816615517C1D}"/>
    <cellStyle name="Comma 66 2 3 4" xfId="12337" xr:uid="{48B27126-78B0-4BF0-B01D-4F12CE86FB70}"/>
    <cellStyle name="Comma 66 2 3 4 2" xfId="25560" xr:uid="{74C74CC1-AE36-4B54-B4FE-B04BC0429D4D}"/>
    <cellStyle name="Comma 66 2 3 5" xfId="16135" xr:uid="{50F5EDA3-B6EC-42BA-8110-E0A1A6E0806B}"/>
    <cellStyle name="Comma 66 2 4" xfId="3598" xr:uid="{84D94973-09D1-4F0D-B4C5-8ED278CF4DFA}"/>
    <cellStyle name="Comma 66 2 4 2" xfId="6741" xr:uid="{603588D5-F947-4D39-825D-2F045B8E15E8}"/>
    <cellStyle name="Comma 66 2 4 2 2" xfId="19964" xr:uid="{8703FC10-DF2B-430D-A6AE-20FF8750CB28}"/>
    <cellStyle name="Comma 66 2 4 3" xfId="9904" xr:uid="{3E386E48-2B99-455E-9517-D071736E0D60}"/>
    <cellStyle name="Comma 66 2 4 3 2" xfId="23127" xr:uid="{76C2B6F3-2934-4736-AB96-1928BAB40DFE}"/>
    <cellStyle name="Comma 66 2 4 4" xfId="13069" xr:uid="{D6C787F8-061E-4709-B383-6A92084BB786}"/>
    <cellStyle name="Comma 66 2 4 4 2" xfId="26292" xr:uid="{34BF6E4E-F793-4A8D-9794-44BAB03ED831}"/>
    <cellStyle name="Comma 66 2 4 5" xfId="16823" xr:uid="{B2F964AA-0417-4F91-B945-E3967AA0BF34}"/>
    <cellStyle name="Comma 66 2 5" xfId="4328" xr:uid="{2E40191B-CE9B-4614-BE9F-94C212E673B5}"/>
    <cellStyle name="Comma 66 2 5 2" xfId="17551" xr:uid="{38913245-63FE-4005-9535-4CE1D3E4F4A2}"/>
    <cellStyle name="Comma 66 2 6" xfId="7491" xr:uid="{C1C4A9BA-4ED6-4429-991B-38DB1AC8E159}"/>
    <cellStyle name="Comma 66 2 6 2" xfId="20714" xr:uid="{002327B8-65B7-452D-8799-63E6A27B8AB0}"/>
    <cellStyle name="Comma 66 2 7" xfId="10656" xr:uid="{3A55A899-52A1-4767-B295-FC81D7E7CD9F}"/>
    <cellStyle name="Comma 66 2 7 2" xfId="23879" xr:uid="{8EDFAB57-A91A-4AAD-B697-FBFFBFB5BFDA}"/>
    <cellStyle name="Comma 66 2 8" xfId="1380" xr:uid="{5CDCD8B3-22F0-468D-ABD2-71A68EE10A24}"/>
    <cellStyle name="Comma 66 2 8 2" xfId="14605" xr:uid="{B8DD41E6-9807-44C9-865D-1EF56E8099E5}"/>
    <cellStyle name="Comma 66 2 9" xfId="13868" xr:uid="{7823078B-03D8-4CB6-8E77-C88B430FEFF5}"/>
    <cellStyle name="Comma 66 3" xfId="678" xr:uid="{943265F4-ED53-4A8D-85D4-E8491501DEAB}"/>
    <cellStyle name="Comma 66 3 2" xfId="4693" xr:uid="{75D16FBF-4199-47A6-8292-4653DF5E5B5D}"/>
    <cellStyle name="Comma 66 3 2 2" xfId="17916" xr:uid="{E1C42370-61FE-46B5-9ED7-002708D4E61F}"/>
    <cellStyle name="Comma 66 3 3" xfId="7856" xr:uid="{60D2425E-43A1-4138-A858-E9D6258FEDEE}"/>
    <cellStyle name="Comma 66 3 3 2" xfId="21079" xr:uid="{9E26BCA2-026D-4DAC-997C-DC5BAEF26531}"/>
    <cellStyle name="Comma 66 3 4" xfId="11021" xr:uid="{6E257255-97AE-48EC-A210-5A4939DAB459}"/>
    <cellStyle name="Comma 66 3 4 2" xfId="24244" xr:uid="{81D3DE66-BEAE-499F-8A8E-CA4B666D0077}"/>
    <cellStyle name="Comma 66 3 5" xfId="1701" xr:uid="{3A77959D-61AA-4948-9062-0FDC1F507949}"/>
    <cellStyle name="Comma 66 3 5 2" xfId="14926" xr:uid="{9E3C5A2F-0C80-4A6A-A6A9-A22A811EE35D}"/>
    <cellStyle name="Comma 66 3 6" xfId="13935" xr:uid="{BCB02121-3E83-4FB7-8BC2-D0E678ACFFD6}"/>
    <cellStyle name="Comma 66 4" xfId="749" xr:uid="{A50BE9FA-96A9-4F27-B052-AD5745227947}"/>
    <cellStyle name="Comma 66 4 2" xfId="4913" xr:uid="{6FB60CDD-FE06-47CB-AD8A-04193E03B29B}"/>
    <cellStyle name="Comma 66 4 2 2" xfId="18136" xr:uid="{0C04E5FA-17A0-4B98-9DDC-9737CFD3B7BB}"/>
    <cellStyle name="Comma 66 4 3" xfId="8076" xr:uid="{9D55103B-7C36-46C3-94E2-318C43845DCF}"/>
    <cellStyle name="Comma 66 4 3 2" xfId="21299" xr:uid="{C5A6BDD9-52E9-4EE0-9B6E-B0B36B006CE8}"/>
    <cellStyle name="Comma 66 4 4" xfId="11241" xr:uid="{3B804B2E-64C6-4B28-BED2-A07BBCC6FF0F}"/>
    <cellStyle name="Comma 66 4 4 2" xfId="24464" xr:uid="{2AF89892-4918-496E-8E10-9FF8833E8C6E}"/>
    <cellStyle name="Comma 66 4 5" xfId="1877" xr:uid="{6A2EB61D-9FE8-4200-9F63-84E1097220FA}"/>
    <cellStyle name="Comma 66 4 5 2" xfId="15102" xr:uid="{E9794D68-433F-4D88-82A3-8C23D0ADB5E9}"/>
    <cellStyle name="Comma 66 4 6" xfId="14002" xr:uid="{2F311B54-AC6C-4EF5-B0B8-118CED32B92E}"/>
    <cellStyle name="Comma 66 5" xfId="838" xr:uid="{35F5307E-E90A-4461-B031-F865B741C824}"/>
    <cellStyle name="Comma 66 5 2" xfId="5645" xr:uid="{58626093-7254-4D4B-8250-361FC00A2EDF}"/>
    <cellStyle name="Comma 66 5 2 2" xfId="18868" xr:uid="{1D3DCA3A-7BD8-43F8-BE87-C25026B419E8}"/>
    <cellStyle name="Comma 66 5 3" xfId="8808" xr:uid="{6C68DC06-F778-471C-8B33-791380C51386}"/>
    <cellStyle name="Comma 66 5 3 2" xfId="22031" xr:uid="{BA886600-F5A5-4C43-9C3C-78DA007AF9EF}"/>
    <cellStyle name="Comma 66 5 4" xfId="11973" xr:uid="{48DE0C47-144D-459E-B787-AAB314E8CC64}"/>
    <cellStyle name="Comma 66 5 4 2" xfId="25196" xr:uid="{42F95791-D509-4E13-A9F5-22FC19282AE8}"/>
    <cellStyle name="Comma 66 5 5" xfId="2565" xr:uid="{B80C2D2F-50B4-494C-9738-519E3A0E33E7}"/>
    <cellStyle name="Comma 66 5 5 2" xfId="15790" xr:uid="{8E32CE7E-66D2-46BE-A1E3-48BDBD8524A7}"/>
    <cellStyle name="Comma 66 5 6" xfId="14075" xr:uid="{AD95AAB0-C0D2-45FB-8112-236450210E9B}"/>
    <cellStyle name="Comma 66 6" xfId="916" xr:uid="{76DBC6DE-B7F6-43F8-B8B5-C606D53E7502}"/>
    <cellStyle name="Comma 66 6 2" xfId="6378" xr:uid="{511FDBB6-9EDE-4908-98FB-BB1609B249BD}"/>
    <cellStyle name="Comma 66 6 2 2" xfId="19601" xr:uid="{22A68403-1112-4D60-8970-34469FFB2B2E}"/>
    <cellStyle name="Comma 66 6 3" xfId="9541" xr:uid="{534EF260-14A0-4708-8110-C15DD44CF9EB}"/>
    <cellStyle name="Comma 66 6 3 2" xfId="22764" xr:uid="{64B02492-9B05-4B23-8835-9BF4A8A6DCB8}"/>
    <cellStyle name="Comma 66 6 4" xfId="12706" xr:uid="{788EE1F9-57F1-42BD-A754-92D674766023}"/>
    <cellStyle name="Comma 66 6 4 2" xfId="25929" xr:uid="{9B14E3B5-0C33-4756-B0E4-7E385492AEBF}"/>
    <cellStyle name="Comma 66 6 5" xfId="3254" xr:uid="{88012DF6-BFF1-4A92-845A-F127987C3290}"/>
    <cellStyle name="Comma 66 6 5 2" xfId="16479" xr:uid="{7A384093-EE5A-49EC-B66E-E6EACA564B80}"/>
    <cellStyle name="Comma 66 6 6" xfId="14145" xr:uid="{7348DBB2-CEC9-49C4-B034-94193F8993AE}"/>
    <cellStyle name="Comma 66 7" xfId="517" xr:uid="{0006F009-64DB-42CA-8102-2BF558D6ECC6}"/>
    <cellStyle name="Comma 66 7 2" xfId="3984" xr:uid="{02EBDEE3-2B54-40A9-B5E9-4128A29E12A0}"/>
    <cellStyle name="Comma 66 7 2 2" xfId="17207" xr:uid="{8FDE248F-1C5F-4D95-A09A-001674F9C49A}"/>
    <cellStyle name="Comma 66 7 3" xfId="13793" xr:uid="{D94FB877-9DF2-4900-BEE7-8BFCF8162800}"/>
    <cellStyle name="Comma 66 8" xfId="7140" xr:uid="{FEE7CFC2-6EB7-4163-841F-949009E357D1}"/>
    <cellStyle name="Comma 66 8 2" xfId="20363" xr:uid="{796A7469-E262-474D-87E8-1818E447A3AC}"/>
    <cellStyle name="Comma 66 9" xfId="10305" xr:uid="{554CE933-9C6E-4E95-A45A-F7D4C6A21D00}"/>
    <cellStyle name="Comma 66 9 2" xfId="23528" xr:uid="{6A2A7891-A689-494A-AFC9-C629AC075D81}"/>
    <cellStyle name="Comma 67" xfId="297" xr:uid="{57D90489-0CA9-4212-B014-0FCE77248CCC}"/>
    <cellStyle name="Comma 67 10" xfId="1084" xr:uid="{EA0D4169-E343-4A1A-84A9-40194696E266}"/>
    <cellStyle name="Comma 67 10 2" xfId="14309" xr:uid="{13251348-C34A-4B03-8DB1-449245D7938C}"/>
    <cellStyle name="Comma 67 11" xfId="13584" xr:uid="{F13DEA1D-AEA1-4B3A-8408-0DA375CDFDA7}"/>
    <cellStyle name="Comma 67 2" xfId="606" xr:uid="{AEFDD7A0-AB40-4E3A-9CF3-40171D73750B}"/>
    <cellStyle name="Comma 67 2 2" xfId="2222" xr:uid="{68D8AB01-06E2-4236-AF01-AEDD003674F6}"/>
    <cellStyle name="Comma 67 2 2 2" xfId="5277" xr:uid="{4777BFAE-E881-4EDB-A9BD-54650A0ACAA2}"/>
    <cellStyle name="Comma 67 2 2 2 2" xfId="18500" xr:uid="{93D7AAF4-ED69-4891-AC08-AD8557A1394B}"/>
    <cellStyle name="Comma 67 2 2 3" xfId="8440" xr:uid="{C2A23DA4-11E1-4860-8E56-C1BA5A0AFC45}"/>
    <cellStyle name="Comma 67 2 2 3 2" xfId="21663" xr:uid="{D993407A-92FA-41A1-A063-311CB0DA54B6}"/>
    <cellStyle name="Comma 67 2 2 4" xfId="11605" xr:uid="{25B6D982-6570-4DCC-92E0-B3A26AC14217}"/>
    <cellStyle name="Comma 67 2 2 4 2" xfId="24828" xr:uid="{30584DE4-1068-44F8-A115-052BC0709EFA}"/>
    <cellStyle name="Comma 67 2 2 5" xfId="15447" xr:uid="{8111AAA9-5DF7-413A-B490-E4DD76C2D0B2}"/>
    <cellStyle name="Comma 67 2 3" xfId="2911" xr:uid="{2E4FFBA8-4538-4B3B-A1FC-F5D0A5EDF194}"/>
    <cellStyle name="Comma 67 2 3 2" xfId="6010" xr:uid="{70A25F66-6D3C-44DD-8768-6E19AC697E81}"/>
    <cellStyle name="Comma 67 2 3 2 2" xfId="19233" xr:uid="{85D3E37F-8D5B-4940-B4E7-24F4B4CA3F61}"/>
    <cellStyle name="Comma 67 2 3 3" xfId="9173" xr:uid="{38CF1616-B966-4279-A22F-4CFC7F4FA521}"/>
    <cellStyle name="Comma 67 2 3 3 2" xfId="22396" xr:uid="{E08E6443-0CD5-4DF5-A847-FCF4BE6EAC9C}"/>
    <cellStyle name="Comma 67 2 3 4" xfId="12338" xr:uid="{FB3A8F4A-2043-4916-A5AB-C49E94E0CDEA}"/>
    <cellStyle name="Comma 67 2 3 4 2" xfId="25561" xr:uid="{C6C9563B-E391-485A-A460-3AD967D2953C}"/>
    <cellStyle name="Comma 67 2 3 5" xfId="16136" xr:uid="{754CC93F-1FDD-400D-90FF-7564B327333A}"/>
    <cellStyle name="Comma 67 2 4" xfId="3599" xr:uid="{B1046E5D-93C5-4ACA-8EC1-7262264EF56E}"/>
    <cellStyle name="Comma 67 2 4 2" xfId="6742" xr:uid="{05478173-4BA7-44A5-9907-83AA4FF3A4DD}"/>
    <cellStyle name="Comma 67 2 4 2 2" xfId="19965" xr:uid="{8A20D05B-73A7-4D70-8585-665718D92FD9}"/>
    <cellStyle name="Comma 67 2 4 3" xfId="9905" xr:uid="{D7E81F1B-C549-46EA-821C-3E73F3C7BA9A}"/>
    <cellStyle name="Comma 67 2 4 3 2" xfId="23128" xr:uid="{05179C9A-92A9-459F-8A83-FA4313FD8C8C}"/>
    <cellStyle name="Comma 67 2 4 4" xfId="13070" xr:uid="{D6101728-2ACC-4799-8A84-96E02F38C547}"/>
    <cellStyle name="Comma 67 2 4 4 2" xfId="26293" xr:uid="{5176BE9C-0B12-4F25-BD88-04B6609C9769}"/>
    <cellStyle name="Comma 67 2 4 5" xfId="16824" xr:uid="{E36ABCCE-DED2-4264-8E7F-78BB9EC81C71}"/>
    <cellStyle name="Comma 67 2 5" xfId="4329" xr:uid="{8289EC76-310D-4592-B095-E9564E91A131}"/>
    <cellStyle name="Comma 67 2 5 2" xfId="17552" xr:uid="{320D1900-11BE-4A97-A692-30A5C79F317A}"/>
    <cellStyle name="Comma 67 2 6" xfId="7492" xr:uid="{FE2274FD-F277-4596-B1A3-A84F33AD849B}"/>
    <cellStyle name="Comma 67 2 6 2" xfId="20715" xr:uid="{5D43596F-8816-42BD-9326-9379F206E00E}"/>
    <cellStyle name="Comma 67 2 7" xfId="10657" xr:uid="{654B6AA9-8F35-4E3F-848C-A25D2FA4CC67}"/>
    <cellStyle name="Comma 67 2 7 2" xfId="23880" xr:uid="{73696E9F-EE57-4A98-87BF-5BCBDD372909}"/>
    <cellStyle name="Comma 67 2 8" xfId="1381" xr:uid="{6BDCA57A-19CE-4DF8-8B8A-6F2660D65695}"/>
    <cellStyle name="Comma 67 2 8 2" xfId="14606" xr:uid="{B404B335-32BA-4D23-A1D2-A455085E94D7}"/>
    <cellStyle name="Comma 67 2 9" xfId="13869" xr:uid="{E0435E6F-87E9-4722-9ED7-2AFE9FC53BB5}"/>
    <cellStyle name="Comma 67 3" xfId="679" xr:uid="{D1CB0B0C-437E-40C9-9F22-955AD32B09A4}"/>
    <cellStyle name="Comma 67 3 2" xfId="4694" xr:uid="{600A1F0B-0FDF-4910-81E1-0756810BCDE4}"/>
    <cellStyle name="Comma 67 3 2 2" xfId="17917" xr:uid="{EF8EB3BD-623A-4244-9443-1FC8EA3F7193}"/>
    <cellStyle name="Comma 67 3 3" xfId="7857" xr:uid="{4F182826-97EB-455D-BAE2-EBB70B573BE5}"/>
    <cellStyle name="Comma 67 3 3 2" xfId="21080" xr:uid="{8115DA65-6040-4196-9089-A376A6593028}"/>
    <cellStyle name="Comma 67 3 4" xfId="11022" xr:uid="{FA330A7D-738B-4491-846F-F90BEA6B307E}"/>
    <cellStyle name="Comma 67 3 4 2" xfId="24245" xr:uid="{5D0549A5-94A7-4746-A544-427E91A7FAAF}"/>
    <cellStyle name="Comma 67 3 5" xfId="1702" xr:uid="{AE740016-5A56-405E-87FF-57B81D5EFC33}"/>
    <cellStyle name="Comma 67 3 5 2" xfId="14927" xr:uid="{1443AF32-7273-410D-99D7-B63EC913FB4C}"/>
    <cellStyle name="Comma 67 3 6" xfId="13936" xr:uid="{DCE3069F-5052-404E-911D-36EFAB685B01}"/>
    <cellStyle name="Comma 67 4" xfId="750" xr:uid="{4B4DEB99-4C73-40BA-9BB4-B287429DC54D}"/>
    <cellStyle name="Comma 67 4 2" xfId="4914" xr:uid="{CFBB2D94-B9E6-47E5-9F35-803E8537B9AA}"/>
    <cellStyle name="Comma 67 4 2 2" xfId="18137" xr:uid="{2CC5A1E1-B27E-48DF-8647-FD472F6DE4E5}"/>
    <cellStyle name="Comma 67 4 3" xfId="8077" xr:uid="{C9C91655-E8BD-4EA6-BA12-C7D855967F45}"/>
    <cellStyle name="Comma 67 4 3 2" xfId="21300" xr:uid="{66E7023F-1A34-4CB4-BEF2-4512C5AD255F}"/>
    <cellStyle name="Comma 67 4 4" xfId="11242" xr:uid="{B7665F1A-09A3-41C9-A75B-196899D88076}"/>
    <cellStyle name="Comma 67 4 4 2" xfId="24465" xr:uid="{77FA8196-EB2A-474D-9CBB-066483CCA72E}"/>
    <cellStyle name="Comma 67 4 5" xfId="1878" xr:uid="{4B89E141-0F08-4FE7-8C6F-77655F541019}"/>
    <cellStyle name="Comma 67 4 5 2" xfId="15103" xr:uid="{D424BCAE-23F1-4A3C-8D29-F4D43C24574F}"/>
    <cellStyle name="Comma 67 4 6" xfId="14003" xr:uid="{1A77335A-6711-4855-9DF4-E9288DD410E9}"/>
    <cellStyle name="Comma 67 5" xfId="839" xr:uid="{E3BA5B35-0B93-4FA6-A426-4A5907A006DB}"/>
    <cellStyle name="Comma 67 5 2" xfId="5646" xr:uid="{88CDCC72-28D2-419C-9A1C-6696ACB754E7}"/>
    <cellStyle name="Comma 67 5 2 2" xfId="18869" xr:uid="{142F55EB-617A-4283-9068-ED338E7968CC}"/>
    <cellStyle name="Comma 67 5 3" xfId="8809" xr:uid="{FAA68A1B-F05C-4086-913A-FDA8C4FCCFB7}"/>
    <cellStyle name="Comma 67 5 3 2" xfId="22032" xr:uid="{EFDB1178-6FE2-449D-9B1B-2A3C059A3DFD}"/>
    <cellStyle name="Comma 67 5 4" xfId="11974" xr:uid="{60F162A8-15EB-4E64-B4A3-87B752F9D724}"/>
    <cellStyle name="Comma 67 5 4 2" xfId="25197" xr:uid="{25FAF0D8-F2DA-4A7E-ADB7-69543479C7AD}"/>
    <cellStyle name="Comma 67 5 5" xfId="2566" xr:uid="{B55FE4AD-747B-4B3E-9013-FD2560989908}"/>
    <cellStyle name="Comma 67 5 5 2" xfId="15791" xr:uid="{7D656A50-E193-4DA7-B911-6C17F228FD95}"/>
    <cellStyle name="Comma 67 5 6" xfId="14076" xr:uid="{4530C021-5BD4-4917-A410-1694D865F652}"/>
    <cellStyle name="Comma 67 6" xfId="917" xr:uid="{4B3FAAC8-319D-4BDE-BB55-717DA9C76EFB}"/>
    <cellStyle name="Comma 67 6 2" xfId="6379" xr:uid="{F42E0E4D-341F-4ABB-8C58-9391489AC964}"/>
    <cellStyle name="Comma 67 6 2 2" xfId="19602" xr:uid="{2138480D-F450-4700-B95A-717548E15D4F}"/>
    <cellStyle name="Comma 67 6 3" xfId="9542" xr:uid="{A22DD0AD-4C18-4E5C-B1A2-FD57D3007C55}"/>
    <cellStyle name="Comma 67 6 3 2" xfId="22765" xr:uid="{CFF63F3A-EE12-4892-A7D6-FF45B6AB3B94}"/>
    <cellStyle name="Comma 67 6 4" xfId="12707" xr:uid="{FB4FF9B7-8D3D-4AE1-AB80-D51FCA24460D}"/>
    <cellStyle name="Comma 67 6 4 2" xfId="25930" xr:uid="{70BC09EC-5951-4F14-B6DA-57DAB938083E}"/>
    <cellStyle name="Comma 67 6 5" xfId="3255" xr:uid="{28157DB9-7AB4-4064-95E2-30A0E04C6535}"/>
    <cellStyle name="Comma 67 6 5 2" xfId="16480" xr:uid="{C01CAE45-5871-4A97-90BE-AF5C8FE623A2}"/>
    <cellStyle name="Comma 67 6 6" xfId="14146" xr:uid="{7A545F87-95EE-492D-AD28-A69C1B82B963}"/>
    <cellStyle name="Comma 67 7" xfId="518" xr:uid="{CF743FAD-65F8-4053-B763-B26E61773DAD}"/>
    <cellStyle name="Comma 67 7 2" xfId="3985" xr:uid="{1A3217CC-9E4B-4313-BEF3-6005FEB34AA9}"/>
    <cellStyle name="Comma 67 7 2 2" xfId="17208" xr:uid="{16054DCE-ABA7-47C6-B1AA-AF45DBEDE956}"/>
    <cellStyle name="Comma 67 7 3" xfId="13794" xr:uid="{E778FE14-8F14-4541-8D1A-32A03BF489D6}"/>
    <cellStyle name="Comma 67 8" xfId="7141" xr:uid="{B352CD29-A435-4182-9F7A-CAC30ACAA7ED}"/>
    <cellStyle name="Comma 67 8 2" xfId="20364" xr:uid="{0EF7814D-9EBC-4706-8C62-429C23979313}"/>
    <cellStyle name="Comma 67 9" xfId="10306" xr:uid="{D3171754-B364-40EA-ABF9-D3506EBB1A73}"/>
    <cellStyle name="Comma 67 9 2" xfId="23529" xr:uid="{F9837652-664C-4EDD-84AF-41B987C8C23C}"/>
    <cellStyle name="Comma 68" xfId="302" xr:uid="{19D35E50-C34B-4DAA-9DCC-D1FDB30476EB}"/>
    <cellStyle name="Comma 68 10" xfId="1087" xr:uid="{CAE8EDF8-A513-49D7-A006-2DA46F6C6F27}"/>
    <cellStyle name="Comma 68 10 2" xfId="14312" xr:uid="{7C8316EC-7E85-4DA7-8FF3-FE4A2DC41ED9}"/>
    <cellStyle name="Comma 68 11" xfId="13589" xr:uid="{FFF25ACE-6065-4994-940B-64A05AAD74F5}"/>
    <cellStyle name="Comma 68 2" xfId="523" xr:uid="{C6021BD6-0AC6-4174-AE40-FFF161CCB221}"/>
    <cellStyle name="Comma 68 2 2" xfId="2227" xr:uid="{79D8B3A9-357E-447C-9163-D904166112EF}"/>
    <cellStyle name="Comma 68 2 2 2" xfId="5282" xr:uid="{04548FF9-9705-4DDA-863B-BDCC33B71347}"/>
    <cellStyle name="Comma 68 2 2 2 2" xfId="18505" xr:uid="{D60ABE7D-7DCF-4354-A16E-C01A6F6F4DBF}"/>
    <cellStyle name="Comma 68 2 2 3" xfId="8445" xr:uid="{B14B2EFB-32CE-4E53-9387-299AB0884B38}"/>
    <cellStyle name="Comma 68 2 2 3 2" xfId="21668" xr:uid="{3A607D9C-7AAB-478C-84AE-DBE0AD5B980C}"/>
    <cellStyle name="Comma 68 2 2 4" xfId="11610" xr:uid="{4964CC9A-1DF6-4271-A1F6-CD8762AF1086}"/>
    <cellStyle name="Comma 68 2 2 4 2" xfId="24833" xr:uid="{23610782-B50F-4374-91DD-77EBEEE5A5ED}"/>
    <cellStyle name="Comma 68 2 2 5" xfId="15452" xr:uid="{788943C0-3F7F-4B7E-A00C-942BDB466B48}"/>
    <cellStyle name="Comma 68 2 3" xfId="2916" xr:uid="{1530D8D9-5DDD-4F97-A837-30AC75404103}"/>
    <cellStyle name="Comma 68 2 3 2" xfId="6015" xr:uid="{FEB3B372-A5C0-47BA-8731-F24F9BDAA5DC}"/>
    <cellStyle name="Comma 68 2 3 2 2" xfId="19238" xr:uid="{BA232668-AD0F-417D-B98C-3EBF07B84F9A}"/>
    <cellStyle name="Comma 68 2 3 3" xfId="9178" xr:uid="{8CE49FAB-460F-484F-90F3-6649F4CCD3FE}"/>
    <cellStyle name="Comma 68 2 3 3 2" xfId="22401" xr:uid="{68704ED6-0258-4ACE-BD6F-D8588055792D}"/>
    <cellStyle name="Comma 68 2 3 4" xfId="12343" xr:uid="{2A7B7BE3-D272-4850-9266-2E39C597ABC4}"/>
    <cellStyle name="Comma 68 2 3 4 2" xfId="25566" xr:uid="{B35B2D53-1E90-49E3-8947-5F5E62068465}"/>
    <cellStyle name="Comma 68 2 3 5" xfId="16141" xr:uid="{784AD71F-2BA4-4335-A36F-CBC5220F884D}"/>
    <cellStyle name="Comma 68 2 4" xfId="3604" xr:uid="{B48805A6-37B6-43BA-A0F6-B93B7F760476}"/>
    <cellStyle name="Comma 68 2 4 2" xfId="6747" xr:uid="{6078AF00-64A4-4242-B948-D620AD22CA15}"/>
    <cellStyle name="Comma 68 2 4 2 2" xfId="19970" xr:uid="{044D03CD-DE69-4178-9F3D-F39F9FBAD3BE}"/>
    <cellStyle name="Comma 68 2 4 3" xfId="9910" xr:uid="{58617CC0-E6F0-4C08-956B-8B74D10F89BC}"/>
    <cellStyle name="Comma 68 2 4 3 2" xfId="23133" xr:uid="{C47524C1-282C-485E-BCE5-8960DD3FDEDA}"/>
    <cellStyle name="Comma 68 2 4 4" xfId="13075" xr:uid="{BDC5CA0F-DECB-4B0B-B3DD-1F04FFEA8915}"/>
    <cellStyle name="Comma 68 2 4 4 2" xfId="26298" xr:uid="{8F6EA1F8-DD98-4839-8BF2-8D0CD939F9AB}"/>
    <cellStyle name="Comma 68 2 4 5" xfId="16829" xr:uid="{2D9FB291-4873-41DA-A950-937A490DCF9A}"/>
    <cellStyle name="Comma 68 2 5" xfId="4334" xr:uid="{10357FAE-50E9-4DD9-817F-5EFBC937B782}"/>
    <cellStyle name="Comma 68 2 5 2" xfId="17557" xr:uid="{2E8B9BDA-7820-4401-9FCE-70F07210C9F9}"/>
    <cellStyle name="Comma 68 2 6" xfId="7497" xr:uid="{4D106219-CE1F-45A6-865D-268385BE2D72}"/>
    <cellStyle name="Comma 68 2 6 2" xfId="20720" xr:uid="{AC1D7240-58C3-45EA-8FEE-B7088834CF2C}"/>
    <cellStyle name="Comma 68 2 7" xfId="10662" xr:uid="{B8B78BF4-348B-49B0-9714-8B97050D933D}"/>
    <cellStyle name="Comma 68 2 7 2" xfId="23885" xr:uid="{E0EE3E84-EFF9-478B-A941-EC27EDED7CA0}"/>
    <cellStyle name="Comma 68 2 8" xfId="1384" xr:uid="{CA2369A1-798C-43B7-9787-A4D22740E2E2}"/>
    <cellStyle name="Comma 68 2 8 2" xfId="14609" xr:uid="{95EEB9CD-B6A9-4D09-91A0-64EEE280CACF}"/>
    <cellStyle name="Comma 68 2 9" xfId="13799" xr:uid="{5D570175-D8BA-4B80-B32A-0F0520CE88B1}"/>
    <cellStyle name="Comma 68 3" xfId="1705" xr:uid="{FE577813-F716-4758-9C22-79BDF1547254}"/>
    <cellStyle name="Comma 68 3 2" xfId="4699" xr:uid="{985ACC91-C338-48EB-9715-698A43692F97}"/>
    <cellStyle name="Comma 68 3 2 2" xfId="17922" xr:uid="{D3F108C5-D6CF-494C-B5C2-74C83FECF064}"/>
    <cellStyle name="Comma 68 3 3" xfId="7862" xr:uid="{171CF89D-4EED-4FD5-AAF5-36F3AA5554E8}"/>
    <cellStyle name="Comma 68 3 3 2" xfId="21085" xr:uid="{F0D64267-83A9-4DDB-B973-B79B8C1BB39E}"/>
    <cellStyle name="Comma 68 3 4" xfId="11027" xr:uid="{2D8B7489-712B-4533-96AA-44ADC049A856}"/>
    <cellStyle name="Comma 68 3 4 2" xfId="24250" xr:uid="{849E0788-AD13-4E1D-9F75-3E37E45E3F4C}"/>
    <cellStyle name="Comma 68 3 5" xfId="14930" xr:uid="{220F198D-C746-4D4F-A689-8B1C5FA152FD}"/>
    <cellStyle name="Comma 68 4" xfId="1881" xr:uid="{5C3C899B-E683-4662-9D5B-6623EE83DDC5}"/>
    <cellStyle name="Comma 68 4 2" xfId="4919" xr:uid="{C151E6E3-D5D8-4B3D-A5B0-7735A038E19F}"/>
    <cellStyle name="Comma 68 4 2 2" xfId="18142" xr:uid="{16661D28-8063-4EBA-85AA-3B366576E2CF}"/>
    <cellStyle name="Comma 68 4 3" xfId="8082" xr:uid="{17B5FA1E-AB40-4637-929F-82C218E1C404}"/>
    <cellStyle name="Comma 68 4 3 2" xfId="21305" xr:uid="{271CCFE1-EB80-4ECE-A09A-C58299B479B5}"/>
    <cellStyle name="Comma 68 4 4" xfId="11247" xr:uid="{8DC61FB0-0873-4AD4-9381-33F767336002}"/>
    <cellStyle name="Comma 68 4 4 2" xfId="24470" xr:uid="{B937C45F-17D3-45B7-8637-48A3A6AD3DF3}"/>
    <cellStyle name="Comma 68 4 5" xfId="15106" xr:uid="{161AF3EF-80C2-49F3-9CED-89532391CBD2}"/>
    <cellStyle name="Comma 68 5" xfId="2569" xr:uid="{E09DCAE0-4045-4BB4-BFCE-842EF2638661}"/>
    <cellStyle name="Comma 68 5 2" xfId="5651" xr:uid="{B59BB3ED-3468-41A0-A638-405D88EA6CE7}"/>
    <cellStyle name="Comma 68 5 2 2" xfId="18874" xr:uid="{A27B14DF-8B22-4B37-8A6F-A2882D31BB66}"/>
    <cellStyle name="Comma 68 5 3" xfId="8814" xr:uid="{81CFC349-431D-47D4-91D5-6D53E4F1B074}"/>
    <cellStyle name="Comma 68 5 3 2" xfId="22037" xr:uid="{2DB3A7F3-BB0E-413E-8B7E-8D035DA16C56}"/>
    <cellStyle name="Comma 68 5 4" xfId="11979" xr:uid="{FFE2BDA6-E820-4A35-AC6C-FFE1D04246B1}"/>
    <cellStyle name="Comma 68 5 4 2" xfId="25202" xr:uid="{7949BC14-1612-49E9-BA9F-AA78F48A4CB0}"/>
    <cellStyle name="Comma 68 5 5" xfId="15794" xr:uid="{F605FD18-4F2D-4747-B371-FCCFF21E9EA8}"/>
    <cellStyle name="Comma 68 6" xfId="3258" xr:uid="{5EC3FA51-412B-4D4E-BCC4-FDD1F526F9EE}"/>
    <cellStyle name="Comma 68 6 2" xfId="6384" xr:uid="{598E45A2-D69B-4EA5-B01F-91525315933F}"/>
    <cellStyle name="Comma 68 6 2 2" xfId="19607" xr:uid="{36A70951-93B2-4EDE-9687-7BCDC6651BCE}"/>
    <cellStyle name="Comma 68 6 3" xfId="9547" xr:uid="{5A4496A4-CA28-425F-9CD4-9760FF6E948A}"/>
    <cellStyle name="Comma 68 6 3 2" xfId="22770" xr:uid="{73F24EC7-55C2-4B63-AE1F-F332A2B49B1D}"/>
    <cellStyle name="Comma 68 6 4" xfId="12712" xr:uid="{286C7E7F-9B23-4391-AB2D-0CC4D8579B3A}"/>
    <cellStyle name="Comma 68 6 4 2" xfId="25935" xr:uid="{FB2D2CE4-E0FD-4AF7-86BF-0ED1C5BDDDE1}"/>
    <cellStyle name="Comma 68 6 5" xfId="16483" xr:uid="{11706DD4-3556-4D44-ABB6-FB39BDF65DD4}"/>
    <cellStyle name="Comma 68 7" xfId="3988" xr:uid="{EFF39B5C-3568-492C-8D05-D0E49399A447}"/>
    <cellStyle name="Comma 68 7 2" xfId="17211" xr:uid="{4AEAFEB5-EE71-454B-8564-E29C16314EFD}"/>
    <cellStyle name="Comma 68 8" xfId="7146" xr:uid="{7C147E23-2FA7-4566-B33F-C906B280FA92}"/>
    <cellStyle name="Comma 68 8 2" xfId="20369" xr:uid="{69FD97E2-A7B9-4564-9A57-D015C1B3A98D}"/>
    <cellStyle name="Comma 68 9" xfId="10311" xr:uid="{7AB0D437-117B-4D7F-8345-E4E268910EF2}"/>
    <cellStyle name="Comma 68 9 2" xfId="23534" xr:uid="{F12EF1C4-E517-40BD-A5E3-0118BDF97908}"/>
    <cellStyle name="Comma 69" xfId="303" xr:uid="{E5D6480D-7C90-4149-BDA8-67F6DE0FAEEC}"/>
    <cellStyle name="Comma 69 10" xfId="1088" xr:uid="{B4EE7F6F-4190-4AE1-9F69-07CDE75E4875}"/>
    <cellStyle name="Comma 69 10 2" xfId="14313" xr:uid="{2099677C-9059-4C42-9AFF-B4BF2D1E8D55}"/>
    <cellStyle name="Comma 69 11" xfId="13590" xr:uid="{79476F5D-3D9B-4CEC-852A-96580DF6EDD7}"/>
    <cellStyle name="Comma 69 2" xfId="524" xr:uid="{F29D3203-1138-44AE-8F66-B2C3F0AC1177}"/>
    <cellStyle name="Comma 69 2 2" xfId="2228" xr:uid="{54943B6F-C1D4-4405-9ACE-C0A28D777A08}"/>
    <cellStyle name="Comma 69 2 2 2" xfId="5283" xr:uid="{5C38E1D7-146F-4E3B-B556-24F212C5CB26}"/>
    <cellStyle name="Comma 69 2 2 2 2" xfId="18506" xr:uid="{E1885A58-7504-4D9B-B9D0-7C03711B84A9}"/>
    <cellStyle name="Comma 69 2 2 3" xfId="8446" xr:uid="{B187F29F-D85B-4AAD-B88E-CD42BD74E74B}"/>
    <cellStyle name="Comma 69 2 2 3 2" xfId="21669" xr:uid="{F30262A6-6F63-488D-AE7F-AFE444E68E5C}"/>
    <cellStyle name="Comma 69 2 2 4" xfId="11611" xr:uid="{1394B5AB-D2A9-47A2-AF0A-E8232BF70CB6}"/>
    <cellStyle name="Comma 69 2 2 4 2" xfId="24834" xr:uid="{FF5775AD-1135-4D96-8565-59A646FDC7C6}"/>
    <cellStyle name="Comma 69 2 2 5" xfId="15453" xr:uid="{BC1CFE36-BDE3-4C7E-AA93-26F7CFF9E642}"/>
    <cellStyle name="Comma 69 2 3" xfId="2917" xr:uid="{C28EEB3F-0B56-494A-863D-8E1D30CA63D4}"/>
    <cellStyle name="Comma 69 2 3 2" xfId="6016" xr:uid="{EC4E4EB7-EB2F-45A6-B08B-01839F4979FD}"/>
    <cellStyle name="Comma 69 2 3 2 2" xfId="19239" xr:uid="{810E2282-4483-4F94-B505-D161B2FCEC8B}"/>
    <cellStyle name="Comma 69 2 3 3" xfId="9179" xr:uid="{283FD0DF-0715-4C35-A835-78BED71458F4}"/>
    <cellStyle name="Comma 69 2 3 3 2" xfId="22402" xr:uid="{D3341CDD-6452-44D0-A11A-210DB62FDAA7}"/>
    <cellStyle name="Comma 69 2 3 4" xfId="12344" xr:uid="{1194D9E2-DB3C-4656-BD48-AFFAD8FF7C9A}"/>
    <cellStyle name="Comma 69 2 3 4 2" xfId="25567" xr:uid="{6A6C8B7C-5C12-4BC9-8F2D-040276051CB8}"/>
    <cellStyle name="Comma 69 2 3 5" xfId="16142" xr:uid="{5BD52C13-D509-49BF-A741-715ABC43D03C}"/>
    <cellStyle name="Comma 69 2 4" xfId="3605" xr:uid="{817C77AB-9CAA-4796-B24F-04AD45B235FC}"/>
    <cellStyle name="Comma 69 2 4 2" xfId="6748" xr:uid="{260DA470-35DA-40D8-9E36-B0A3F85A11F0}"/>
    <cellStyle name="Comma 69 2 4 2 2" xfId="19971" xr:uid="{B4CA242C-3BFD-46D9-97D7-8A45239FDC08}"/>
    <cellStyle name="Comma 69 2 4 3" xfId="9911" xr:uid="{5FE88625-ED8A-4F80-AF97-AEC2EC01FD64}"/>
    <cellStyle name="Comma 69 2 4 3 2" xfId="23134" xr:uid="{B1E63B3D-3520-4F4F-B13B-124A12F0DBF9}"/>
    <cellStyle name="Comma 69 2 4 4" xfId="13076" xr:uid="{56147413-7106-4724-898B-B9925196DFEB}"/>
    <cellStyle name="Comma 69 2 4 4 2" xfId="26299" xr:uid="{D8DD2D3F-A743-4DA2-9A5A-AC4AA4C10102}"/>
    <cellStyle name="Comma 69 2 4 5" xfId="16830" xr:uid="{151010B8-A4DF-4422-B94C-781EB2EFCB4F}"/>
    <cellStyle name="Comma 69 2 5" xfId="4335" xr:uid="{150E7151-3CA6-4F54-B232-B7D0E6362917}"/>
    <cellStyle name="Comma 69 2 5 2" xfId="17558" xr:uid="{D9FFFA27-0F64-428A-9876-5E4FFC8DD064}"/>
    <cellStyle name="Comma 69 2 6" xfId="7498" xr:uid="{06099945-2CE7-42E5-BCBB-440434AA4D46}"/>
    <cellStyle name="Comma 69 2 6 2" xfId="20721" xr:uid="{EE9FACFB-8D74-487D-AD44-07F65F7F5330}"/>
    <cellStyle name="Comma 69 2 7" xfId="10663" xr:uid="{4E9676E8-F22A-4AAD-AE01-372A98DB1F74}"/>
    <cellStyle name="Comma 69 2 7 2" xfId="23886" xr:uid="{865F0837-F258-4CC6-8AB9-904D23948276}"/>
    <cellStyle name="Comma 69 2 8" xfId="1385" xr:uid="{0879021F-F058-4683-BB7E-B398FBA13B5A}"/>
    <cellStyle name="Comma 69 2 8 2" xfId="14610" xr:uid="{FFC9CD44-730D-415C-AF7A-B13F3C02951E}"/>
    <cellStyle name="Comma 69 2 9" xfId="13800" xr:uid="{078C896D-C282-4D50-A034-867DC6150872}"/>
    <cellStyle name="Comma 69 3" xfId="1706" xr:uid="{147A5827-5FF9-444E-8706-02690087C798}"/>
    <cellStyle name="Comma 69 3 2" xfId="4700" xr:uid="{D1CA0E72-48E0-42A3-AF61-DE346E64036A}"/>
    <cellStyle name="Comma 69 3 2 2" xfId="17923" xr:uid="{9B4BEFD2-5C84-43DE-83D5-35E37D4B74BB}"/>
    <cellStyle name="Comma 69 3 3" xfId="7863" xr:uid="{742028B9-06A0-4945-9C5D-544521E7FFFF}"/>
    <cellStyle name="Comma 69 3 3 2" xfId="21086" xr:uid="{2534AECD-E4EC-4F41-9780-8B3A75221DE2}"/>
    <cellStyle name="Comma 69 3 4" xfId="11028" xr:uid="{EC11E7BA-FABA-4457-9CCD-19AA8917E778}"/>
    <cellStyle name="Comma 69 3 4 2" xfId="24251" xr:uid="{948774E9-C3D0-417A-B6D6-F4D845243337}"/>
    <cellStyle name="Comma 69 3 5" xfId="14931" xr:uid="{6125F83E-EA99-4A75-8E49-440FCCBB8AF8}"/>
    <cellStyle name="Comma 69 4" xfId="1882" xr:uid="{81F0E26A-A406-4190-8445-63FF9144DC56}"/>
    <cellStyle name="Comma 69 4 2" xfId="4920" xr:uid="{1D1555EC-E291-4321-B5AE-3807B6BD8A13}"/>
    <cellStyle name="Comma 69 4 2 2" xfId="18143" xr:uid="{995B2A38-B9DD-4DA1-AEFF-8A13E645BDF2}"/>
    <cellStyle name="Comma 69 4 3" xfId="8083" xr:uid="{00107932-6855-498B-9287-4133F953646E}"/>
    <cellStyle name="Comma 69 4 3 2" xfId="21306" xr:uid="{2E0CB757-4EA2-4399-9A54-68B80B2AD2E1}"/>
    <cellStyle name="Comma 69 4 4" xfId="11248" xr:uid="{272A1531-6C9D-47D8-94A0-D858C4D751B9}"/>
    <cellStyle name="Comma 69 4 4 2" xfId="24471" xr:uid="{5D050C13-749F-4205-9209-BE8F1D491376}"/>
    <cellStyle name="Comma 69 4 5" xfId="15107" xr:uid="{C2C9970C-A0EA-42F2-947B-E76C1F08C6BF}"/>
    <cellStyle name="Comma 69 5" xfId="2570" xr:uid="{859F25C5-F40E-46C6-9E2D-40443097F463}"/>
    <cellStyle name="Comma 69 5 2" xfId="5652" xr:uid="{2E80EBB8-9860-46DD-8DFB-BB99EB5E1BF1}"/>
    <cellStyle name="Comma 69 5 2 2" xfId="18875" xr:uid="{14CC9662-D864-4CBA-B0BD-F57BC7990D51}"/>
    <cellStyle name="Comma 69 5 3" xfId="8815" xr:uid="{0B98E3FE-02D5-475E-92A6-1E864FD1E7CD}"/>
    <cellStyle name="Comma 69 5 3 2" xfId="22038" xr:uid="{71FEEC64-6BDE-4F8A-AEC1-3DA5B819D980}"/>
    <cellStyle name="Comma 69 5 4" xfId="11980" xr:uid="{B302126E-DB78-406C-85D4-54F697EA9CA2}"/>
    <cellStyle name="Comma 69 5 4 2" xfId="25203" xr:uid="{1F4CD3DB-F652-4079-821C-3CBAC85CFB8B}"/>
    <cellStyle name="Comma 69 5 5" xfId="15795" xr:uid="{D87EA847-59EA-4497-B4BC-A3248354A7ED}"/>
    <cellStyle name="Comma 69 6" xfId="3259" xr:uid="{7A0DC069-1C3A-43E9-ABD9-57E377B9A7C9}"/>
    <cellStyle name="Comma 69 6 2" xfId="6385" xr:uid="{3FEB069A-BD18-4251-800D-E8B708996D4E}"/>
    <cellStyle name="Comma 69 6 2 2" xfId="19608" xr:uid="{E2D07387-AC99-436A-AF66-082A0ED821BA}"/>
    <cellStyle name="Comma 69 6 3" xfId="9548" xr:uid="{A2296608-DBD1-4FF1-93EB-939D63A22008}"/>
    <cellStyle name="Comma 69 6 3 2" xfId="22771" xr:uid="{D18DAFD3-03ED-4C17-A88E-F3D4D6B8BF60}"/>
    <cellStyle name="Comma 69 6 4" xfId="12713" xr:uid="{4DD5534E-41F0-4E87-A058-24F85C79674D}"/>
    <cellStyle name="Comma 69 6 4 2" xfId="25936" xr:uid="{81345126-4EDF-4925-B12F-2CC9B5367287}"/>
    <cellStyle name="Comma 69 6 5" xfId="16484" xr:uid="{834100B7-EF92-4D79-9ACC-2262B1C5F7E1}"/>
    <cellStyle name="Comma 69 7" xfId="3989" xr:uid="{D1118FF3-73DA-49E1-94F3-C280E26A3CB3}"/>
    <cellStyle name="Comma 69 7 2" xfId="17212" xr:uid="{A91F1EEA-7589-4803-B075-90C1258E3C37}"/>
    <cellStyle name="Comma 69 8" xfId="7147" xr:uid="{95E08AF8-B24C-4071-B960-74396C4D534F}"/>
    <cellStyle name="Comma 69 8 2" xfId="20370" xr:uid="{EEA4A745-9494-451F-96DF-784AA877D31E}"/>
    <cellStyle name="Comma 69 9" xfId="10312" xr:uid="{940E9B3E-93F4-4B38-8A5E-9082B231F424}"/>
    <cellStyle name="Comma 69 9 2" xfId="23535" xr:uid="{751854D8-C41E-4A15-BDFD-8359FD57B270}"/>
    <cellStyle name="Comma 7" xfId="57" xr:uid="{D6B85E48-CA31-46BC-BE87-E8EF10503A57}"/>
    <cellStyle name="Comma 7 10" xfId="197" xr:uid="{EDB6DF03-E330-462D-B088-CA630F405974}"/>
    <cellStyle name="Comma 7 10 10" xfId="10239" xr:uid="{62073CA5-08A8-4E78-8384-999971939D3F}"/>
    <cellStyle name="Comma 7 10 10 2" xfId="23462" xr:uid="{CEC0598B-23DF-4F67-82B8-52A223BD2314}"/>
    <cellStyle name="Comma 7 10 11" xfId="1026" xr:uid="{98E24526-8803-43EF-BEA8-9866B1675665}"/>
    <cellStyle name="Comma 7 10 11 2" xfId="14251" xr:uid="{4750858D-4498-4E90-8D51-D7E3561B1DA2}"/>
    <cellStyle name="Comma 7 10 12" xfId="13516" xr:uid="{2D14470B-9FFA-46BC-BCDF-095D1467709A}"/>
    <cellStyle name="Comma 7 10 2" xfId="450" xr:uid="{8FA19B29-69DF-4DBC-B47E-781BC7482CFF}"/>
    <cellStyle name="Comma 7 10 2 10" xfId="13726" xr:uid="{40701460-E00E-45BC-8763-286799ACDF8D}"/>
    <cellStyle name="Comma 7 10 2 2" xfId="1500" xr:uid="{13C5D4C7-715E-4E04-A99B-450E9F9C4A56}"/>
    <cellStyle name="Comma 7 10 2 2 2" xfId="2360" xr:uid="{F4919C9B-C5D3-4B69-BEBD-5C434B42AF4B}"/>
    <cellStyle name="Comma 7 10 2 2 2 2" xfId="5415" xr:uid="{AF779400-BC46-4FA7-B003-5A2A3F707FF6}"/>
    <cellStyle name="Comma 7 10 2 2 2 2 2" xfId="18638" xr:uid="{9915BFA7-D8CA-4278-BACC-9CA7F69E9AFE}"/>
    <cellStyle name="Comma 7 10 2 2 2 3" xfId="8578" xr:uid="{A31AFBBD-CE4F-41C4-9D28-C3BEF05EBA30}"/>
    <cellStyle name="Comma 7 10 2 2 2 3 2" xfId="21801" xr:uid="{AE6BDAA9-3F68-400D-B7ED-9C4B2A527D76}"/>
    <cellStyle name="Comma 7 10 2 2 2 4" xfId="11743" xr:uid="{91099B9A-B6F4-446A-AF8A-02820C3BE044}"/>
    <cellStyle name="Comma 7 10 2 2 2 4 2" xfId="24966" xr:uid="{2087AB3B-2E40-4A69-B8C9-AB83AA39DDB7}"/>
    <cellStyle name="Comma 7 10 2 2 2 5" xfId="15585" xr:uid="{BEC6EC57-B7F1-4E73-B271-33F37E0372FF}"/>
    <cellStyle name="Comma 7 10 2 2 3" xfId="3049" xr:uid="{252ADF6F-FB9A-47C7-BEAB-7FC6962E7395}"/>
    <cellStyle name="Comma 7 10 2 2 3 2" xfId="6148" xr:uid="{E0484532-E0EF-42D9-9FA4-3E080EA587E9}"/>
    <cellStyle name="Comma 7 10 2 2 3 2 2" xfId="19371" xr:uid="{697D7D87-FF71-4D0E-A03E-02B2C8AEB6F2}"/>
    <cellStyle name="Comma 7 10 2 2 3 3" xfId="9311" xr:uid="{73600BFE-AC78-4835-B89F-50E076DEF4CF}"/>
    <cellStyle name="Comma 7 10 2 2 3 3 2" xfId="22534" xr:uid="{7A23EAEE-2C29-4549-BAE5-75A13E601FCB}"/>
    <cellStyle name="Comma 7 10 2 2 3 4" xfId="12476" xr:uid="{8E3B040B-1842-4EA0-A32A-9485C183974A}"/>
    <cellStyle name="Comma 7 10 2 2 3 4 2" xfId="25699" xr:uid="{C23A86F6-4F58-4878-AAFD-D329D2CFA1C2}"/>
    <cellStyle name="Comma 7 10 2 2 3 5" xfId="16274" xr:uid="{E1276538-D137-4AC3-AFE7-2E67224A958E}"/>
    <cellStyle name="Comma 7 10 2 2 4" xfId="3737" xr:uid="{5F2791B1-D96D-4657-B470-96EAA7FAB619}"/>
    <cellStyle name="Comma 7 10 2 2 4 2" xfId="6880" xr:uid="{C8B6B730-2066-44A2-ADDF-8D160F535829}"/>
    <cellStyle name="Comma 7 10 2 2 4 2 2" xfId="20103" xr:uid="{D6488E48-D3AB-4856-9ECB-A04AE0422C63}"/>
    <cellStyle name="Comma 7 10 2 2 4 3" xfId="10043" xr:uid="{427D7DD8-3456-456F-98B2-60F11B9CB12C}"/>
    <cellStyle name="Comma 7 10 2 2 4 3 2" xfId="23266" xr:uid="{87CD889D-870E-4704-AAF1-03DCF8A9F61C}"/>
    <cellStyle name="Comma 7 10 2 2 4 4" xfId="13208" xr:uid="{A7A2B88A-C79E-465E-A16F-2BEB8E3C9DC4}"/>
    <cellStyle name="Comma 7 10 2 2 4 4 2" xfId="26431" xr:uid="{B0E3FB19-A52E-43FD-A6AF-43F347C0B3D4}"/>
    <cellStyle name="Comma 7 10 2 2 4 5" xfId="16962" xr:uid="{F1C34003-59F2-43ED-9231-A185036ECAEF}"/>
    <cellStyle name="Comma 7 10 2 2 5" xfId="4467" xr:uid="{829C3AC3-3056-4CE5-BB87-FF325F319917}"/>
    <cellStyle name="Comma 7 10 2 2 5 2" xfId="17690" xr:uid="{9DAEDA92-0F5B-42C0-B448-E45CDE37C1E5}"/>
    <cellStyle name="Comma 7 10 2 2 6" xfId="7630" xr:uid="{CCBFE0E6-B7B9-45AD-9D6F-07BEC47F5DA7}"/>
    <cellStyle name="Comma 7 10 2 2 6 2" xfId="20853" xr:uid="{267F2639-621A-4611-9F73-809387723758}"/>
    <cellStyle name="Comma 7 10 2 2 7" xfId="10795" xr:uid="{14C6CB44-DBDD-4DD8-AC8D-BD03909F51AE}"/>
    <cellStyle name="Comma 7 10 2 2 7 2" xfId="24018" xr:uid="{71647642-A6D1-4E3A-AA73-63B4362A1049}"/>
    <cellStyle name="Comma 7 10 2 2 8" xfId="14725" xr:uid="{8D31FE24-139C-4FEC-9FEF-2320498CC0DC}"/>
    <cellStyle name="Comma 7 10 2 3" xfId="1996" xr:uid="{DD7A12A4-81CB-49D5-B3A7-D0660E0A6DC1}"/>
    <cellStyle name="Comma 7 10 2 3 2" xfId="5051" xr:uid="{49F84D94-2D9B-454B-993F-3EE7F28B63D6}"/>
    <cellStyle name="Comma 7 10 2 3 2 2" xfId="18274" xr:uid="{C27132F0-3067-4AA8-9F60-C19FAFD0C2AE}"/>
    <cellStyle name="Comma 7 10 2 3 3" xfId="8214" xr:uid="{27C25BFB-BB02-4D76-9CCA-CE4F5B91A322}"/>
    <cellStyle name="Comma 7 10 2 3 3 2" xfId="21437" xr:uid="{CADC0AEC-B3F2-49CD-849F-1AC4BFC02192}"/>
    <cellStyle name="Comma 7 10 2 3 4" xfId="11379" xr:uid="{8FD8B6E1-463E-4D31-92C4-DE9E379FADE4}"/>
    <cellStyle name="Comma 7 10 2 3 4 2" xfId="24602" xr:uid="{FA0B7751-7696-4213-9299-FFC359EDA67C}"/>
    <cellStyle name="Comma 7 10 2 3 5" xfId="15221" xr:uid="{F03D5F2B-FB5F-47AA-A70A-BD14D7F56B46}"/>
    <cellStyle name="Comma 7 10 2 4" xfId="2685" xr:uid="{73439DD0-C880-4D47-BFA0-A9758005D4F1}"/>
    <cellStyle name="Comma 7 10 2 4 2" xfId="5784" xr:uid="{22E384E1-4352-45F4-B196-B51905542C81}"/>
    <cellStyle name="Comma 7 10 2 4 2 2" xfId="19007" xr:uid="{74907CC7-D06E-4ACD-BF9F-EC9C37704E40}"/>
    <cellStyle name="Comma 7 10 2 4 3" xfId="8947" xr:uid="{F7513811-8A85-4FCF-AB13-DBADCF50ECC0}"/>
    <cellStyle name="Comma 7 10 2 4 3 2" xfId="22170" xr:uid="{58419173-E760-4875-A5AC-1983375D8010}"/>
    <cellStyle name="Comma 7 10 2 4 4" xfId="12112" xr:uid="{0A115C25-E0C7-46B8-A595-58FC6801296A}"/>
    <cellStyle name="Comma 7 10 2 4 4 2" xfId="25335" xr:uid="{74B0EF99-5F52-4196-9750-FE80C22BD1C8}"/>
    <cellStyle name="Comma 7 10 2 4 5" xfId="15910" xr:uid="{C9993143-1E67-425D-B5BE-3139F8A444A5}"/>
    <cellStyle name="Comma 7 10 2 5" xfId="3373" xr:uid="{8B6E699A-A33F-4704-AB60-FEF7EBFCDC9F}"/>
    <cellStyle name="Comma 7 10 2 5 2" xfId="6516" xr:uid="{9FCDE96D-08AC-4DFB-8494-D244342E8093}"/>
    <cellStyle name="Comma 7 10 2 5 2 2" xfId="19739" xr:uid="{68B767D4-4CBB-4619-B166-9CF9AF182EAA}"/>
    <cellStyle name="Comma 7 10 2 5 3" xfId="9679" xr:uid="{3A7942F1-2BC3-4706-A5EB-9BD92E40D2A7}"/>
    <cellStyle name="Comma 7 10 2 5 3 2" xfId="22902" xr:uid="{2345E093-8A9E-4289-9E9C-0948D8A23384}"/>
    <cellStyle name="Comma 7 10 2 5 4" xfId="12844" xr:uid="{26A7312A-0B99-4AA0-838D-EF3CAF03C5E0}"/>
    <cellStyle name="Comma 7 10 2 5 4 2" xfId="26067" xr:uid="{C10BD5DC-DC0B-424B-8BBC-C413FD4E738E}"/>
    <cellStyle name="Comma 7 10 2 5 5" xfId="16598" xr:uid="{123AF545-9B13-487A-A8F9-812CB64A5605}"/>
    <cellStyle name="Comma 7 10 2 6" xfId="4103" xr:uid="{CC93229F-8691-402B-AEE5-4AB42B264EC0}"/>
    <cellStyle name="Comma 7 10 2 6 2" xfId="17326" xr:uid="{4870C4E1-9AC2-4A93-9CAC-FF388820822B}"/>
    <cellStyle name="Comma 7 10 2 7" xfId="7266" xr:uid="{63B4D789-42F5-46B3-9ADA-576716378B23}"/>
    <cellStyle name="Comma 7 10 2 7 2" xfId="20489" xr:uid="{D7990441-FCE9-43F6-867C-E51B9AE7BA55}"/>
    <cellStyle name="Comma 7 10 2 8" xfId="10431" xr:uid="{AA9A20EC-BC23-428A-B591-7840521F5786}"/>
    <cellStyle name="Comma 7 10 2 8 2" xfId="23654" xr:uid="{F5C2BB9B-CFA7-42AB-B855-FCF24BDF7B33}"/>
    <cellStyle name="Comma 7 10 2 9" xfId="1187" xr:uid="{13DC379E-8508-4718-A6D4-899389989633}"/>
    <cellStyle name="Comma 7 10 2 9 2" xfId="14412" xr:uid="{6FBEBB0E-1F63-4127-A9FD-307F016F270E}"/>
    <cellStyle name="Comma 7 10 3" xfId="1323" xr:uid="{2D0268D7-88C5-4EBC-AF7D-E7A15900FB7E}"/>
    <cellStyle name="Comma 7 10 3 2" xfId="2155" xr:uid="{B500C326-BA40-4EE4-9802-64EFD71CD15E}"/>
    <cellStyle name="Comma 7 10 3 2 2" xfId="5210" xr:uid="{49ADE036-B0B6-40D7-B577-27D0B98F43E9}"/>
    <cellStyle name="Comma 7 10 3 2 2 2" xfId="18433" xr:uid="{58F48B31-B81F-43E4-BAE7-745A1B0E70A0}"/>
    <cellStyle name="Comma 7 10 3 2 3" xfId="8373" xr:uid="{EC345767-3AE2-4B8A-BB8A-DE269693F18E}"/>
    <cellStyle name="Comma 7 10 3 2 3 2" xfId="21596" xr:uid="{DBDD8DF8-45A4-4AC4-9973-6CCD53E1E3D4}"/>
    <cellStyle name="Comma 7 10 3 2 4" xfId="11538" xr:uid="{475CE4AF-58EE-4634-8EFC-7B5D95E2A604}"/>
    <cellStyle name="Comma 7 10 3 2 4 2" xfId="24761" xr:uid="{758A383E-78BD-42C6-8D42-B863A5099F42}"/>
    <cellStyle name="Comma 7 10 3 2 5" xfId="15380" xr:uid="{31E69E26-ADDC-45E4-9CE3-08592FCEBD00}"/>
    <cellStyle name="Comma 7 10 3 3" xfId="2844" xr:uid="{1CE0EDE7-F01C-4765-BC22-7DFCFD488550}"/>
    <cellStyle name="Comma 7 10 3 3 2" xfId="5943" xr:uid="{FA3472A1-1443-4E8F-B0DF-78971FBF14D2}"/>
    <cellStyle name="Comma 7 10 3 3 2 2" xfId="19166" xr:uid="{85035013-F123-4D8D-BE03-7477BEC07EFF}"/>
    <cellStyle name="Comma 7 10 3 3 3" xfId="9106" xr:uid="{CD318792-E14B-4B27-9373-E8EF2AB48566}"/>
    <cellStyle name="Comma 7 10 3 3 3 2" xfId="22329" xr:uid="{EA576633-0142-450E-992F-F6A6307B25D7}"/>
    <cellStyle name="Comma 7 10 3 3 4" xfId="12271" xr:uid="{C68C1212-F3E3-45D8-B65A-706B19DDF9EA}"/>
    <cellStyle name="Comma 7 10 3 3 4 2" xfId="25494" xr:uid="{4C71922F-31A9-4730-9EC3-08DAC78D0B11}"/>
    <cellStyle name="Comma 7 10 3 3 5" xfId="16069" xr:uid="{33E689CD-3932-4255-B7FD-62560517F01A}"/>
    <cellStyle name="Comma 7 10 3 4" xfId="3532" xr:uid="{0DB3E9CF-0CCC-4AF5-9C69-DDD074F908E9}"/>
    <cellStyle name="Comma 7 10 3 4 2" xfId="6675" xr:uid="{32C8F006-A4BC-4C70-8963-0CB49A2BDE8F}"/>
    <cellStyle name="Comma 7 10 3 4 2 2" xfId="19898" xr:uid="{54048120-E338-4206-84B3-62F0015EA3F1}"/>
    <cellStyle name="Comma 7 10 3 4 3" xfId="9838" xr:uid="{273AB72D-D0CF-4CD6-881A-D68A4A469457}"/>
    <cellStyle name="Comma 7 10 3 4 3 2" xfId="23061" xr:uid="{A4E0AE9D-043C-4655-A713-07B033ECC3AA}"/>
    <cellStyle name="Comma 7 10 3 4 4" xfId="13003" xr:uid="{1E86FFE4-488F-43DF-B63E-FC6B7790EAE7}"/>
    <cellStyle name="Comma 7 10 3 4 4 2" xfId="26226" xr:uid="{CDFADA00-D3FA-4186-8C08-D48CC0FA47A6}"/>
    <cellStyle name="Comma 7 10 3 4 5" xfId="16757" xr:uid="{86EF2037-EC2C-4EAB-9F73-C2D569142E0F}"/>
    <cellStyle name="Comma 7 10 3 5" xfId="4262" xr:uid="{9A064182-97D4-4FAB-8D8D-87BE83841C25}"/>
    <cellStyle name="Comma 7 10 3 5 2" xfId="17485" xr:uid="{A897243E-76A4-4778-A763-46BD36B10B0F}"/>
    <cellStyle name="Comma 7 10 3 6" xfId="7425" xr:uid="{56C99CBD-8BDE-492A-B378-402CE503FA3E}"/>
    <cellStyle name="Comma 7 10 3 6 2" xfId="20648" xr:uid="{84A7E2E0-2579-42B7-AEE1-A8CAC5DD36D8}"/>
    <cellStyle name="Comma 7 10 3 7" xfId="10590" xr:uid="{6318B52C-20E4-4F59-A469-122F20161793}"/>
    <cellStyle name="Comma 7 10 3 7 2" xfId="23813" xr:uid="{829532FA-006E-4B6E-90D4-8D0396F93840}"/>
    <cellStyle name="Comma 7 10 3 8" xfId="14548" xr:uid="{968E6C20-3B81-4FFD-B2D6-83CBF17BF7A7}"/>
    <cellStyle name="Comma 7 10 4" xfId="1644" xr:uid="{79CD2F09-FDDA-4E41-8B73-19BFD18A9379}"/>
    <cellStyle name="Comma 7 10 4 2" xfId="4627" xr:uid="{6454642F-7C36-45CD-A56A-899ED5BBFC6D}"/>
    <cellStyle name="Comma 7 10 4 2 2" xfId="17850" xr:uid="{4F564DE6-2573-4A24-92AB-0C35B9448D8D}"/>
    <cellStyle name="Comma 7 10 4 3" xfId="7790" xr:uid="{44A35E26-3D8D-43A5-9736-2AE332FA2192}"/>
    <cellStyle name="Comma 7 10 4 3 2" xfId="21013" xr:uid="{6FE0CEC7-46F0-42C8-925C-9C512C384A88}"/>
    <cellStyle name="Comma 7 10 4 4" xfId="10955" xr:uid="{6E7218C9-C5D2-476B-AD47-8228584511ED}"/>
    <cellStyle name="Comma 7 10 4 4 2" xfId="24178" xr:uid="{A714C31A-3021-4A04-834F-96093A626178}"/>
    <cellStyle name="Comma 7 10 4 5" xfId="14869" xr:uid="{1AE8CF1C-0855-43A6-80B0-6F37627B7B8A}"/>
    <cellStyle name="Comma 7 10 5" xfId="1819" xr:uid="{FCB4526A-02D8-4751-8B57-8BB8401DE18B}"/>
    <cellStyle name="Comma 7 10 5 2" xfId="4846" xr:uid="{4D1C9438-237E-44CB-AB8F-D1BECBDFF5AF}"/>
    <cellStyle name="Comma 7 10 5 2 2" xfId="18069" xr:uid="{41536EFA-A468-4B4D-9CCE-DBB8F349DA4C}"/>
    <cellStyle name="Comma 7 10 5 3" xfId="8009" xr:uid="{7102DBCA-D170-41A8-B75B-D3D2D52C42AA}"/>
    <cellStyle name="Comma 7 10 5 3 2" xfId="21232" xr:uid="{8BB58DEB-546A-4A85-8513-4485DEF2F311}"/>
    <cellStyle name="Comma 7 10 5 4" xfId="11174" xr:uid="{C5E07396-6CAB-4289-88F4-03E9B3610FAD}"/>
    <cellStyle name="Comma 7 10 5 4 2" xfId="24397" xr:uid="{039B5273-A64B-4ED8-9DA3-DA7E77D9D813}"/>
    <cellStyle name="Comma 7 10 5 5" xfId="15044" xr:uid="{9EC22807-FA70-4418-8C4B-E780A13A5335}"/>
    <cellStyle name="Comma 7 10 6" xfId="2507" xr:uid="{E0172D57-DF29-4D05-8BE8-BB429535275A}"/>
    <cellStyle name="Comma 7 10 6 2" xfId="5578" xr:uid="{C067A37A-3D76-41A2-B7D9-2265189B42B3}"/>
    <cellStyle name="Comma 7 10 6 2 2" xfId="18801" xr:uid="{141F5FFC-69BC-4C7E-B2F0-F8B8071CCF90}"/>
    <cellStyle name="Comma 7 10 6 3" xfId="8741" xr:uid="{DDD4416C-0EC2-443C-B1FA-8A9BDBD14E3A}"/>
    <cellStyle name="Comma 7 10 6 3 2" xfId="21964" xr:uid="{9EC76C2B-771D-485F-AE72-3AF84D878203}"/>
    <cellStyle name="Comma 7 10 6 4" xfId="11906" xr:uid="{88FC99F4-571C-47D6-91B0-E17CB7A0A861}"/>
    <cellStyle name="Comma 7 10 6 4 2" xfId="25129" xr:uid="{BB6E448E-41CC-436C-8DC3-3A7996B2E576}"/>
    <cellStyle name="Comma 7 10 6 5" xfId="15732" xr:uid="{AE95BE14-2BE8-4FAC-B10B-C039986EFE1E}"/>
    <cellStyle name="Comma 7 10 7" xfId="3197" xr:uid="{1445CA18-B244-4BA2-885D-C6D83D87E297}"/>
    <cellStyle name="Comma 7 10 7 2" xfId="6312" xr:uid="{73C701E4-77C0-4C13-88C0-717C05513B9C}"/>
    <cellStyle name="Comma 7 10 7 2 2" xfId="19535" xr:uid="{DD9305D5-2985-4ADF-BB35-9E6AB410917A}"/>
    <cellStyle name="Comma 7 10 7 3" xfId="9475" xr:uid="{F3A9C67A-8AB9-45FF-A06E-51CBDE945FF6}"/>
    <cellStyle name="Comma 7 10 7 3 2" xfId="22698" xr:uid="{27680564-7836-4280-861A-0AEAC02C13E9}"/>
    <cellStyle name="Comma 7 10 7 4" xfId="12640" xr:uid="{6D5B118E-4FDD-4E60-AD9B-73418C67283A}"/>
    <cellStyle name="Comma 7 10 7 4 2" xfId="25863" xr:uid="{12286DB9-65C2-4453-AEB3-3D37EF51051F}"/>
    <cellStyle name="Comma 7 10 7 5" xfId="16422" xr:uid="{FE53BC33-8D63-4002-8ADE-5C42DC8C5CBE}"/>
    <cellStyle name="Comma 7 10 8" xfId="3920" xr:uid="{643EB4C0-FD9E-43C9-BF65-C5F87BE6CE68}"/>
    <cellStyle name="Comma 7 10 8 2" xfId="17143" xr:uid="{2B5CFF17-41EE-41FD-AD34-CAC01F317D8A}"/>
    <cellStyle name="Comma 7 10 9" xfId="7074" xr:uid="{6C52C8E8-C0E0-461E-892F-A273EFAD7A29}"/>
    <cellStyle name="Comma 7 10 9 2" xfId="20297" xr:uid="{DB0C0941-8688-44DB-A54C-0685C5513D65}"/>
    <cellStyle name="Comma 7 11" xfId="231" xr:uid="{46E979D7-FE83-457A-AA6C-904CF52F2041}"/>
    <cellStyle name="Comma 7 11 10" xfId="10270" xr:uid="{73CB6194-33AB-4B77-B246-B3067C87E39D}"/>
    <cellStyle name="Comma 7 11 10 2" xfId="23493" xr:uid="{CA4AD09A-1BA1-462F-BDBC-5B3ED95566FB}"/>
    <cellStyle name="Comma 7 11 11" xfId="1054" xr:uid="{FC275981-951B-43CB-8FAA-F84F1FAB9DD1}"/>
    <cellStyle name="Comma 7 11 11 2" xfId="14279" xr:uid="{C1E5C64C-DBC7-4866-8759-B34BE89C2AC2}"/>
    <cellStyle name="Comma 7 11 12" xfId="13548" xr:uid="{0C97A305-A276-4591-8763-994180EFADE7}"/>
    <cellStyle name="Comma 7 11 2" xfId="482" xr:uid="{6692CFFA-5316-4627-93BA-CD692E39FD08}"/>
    <cellStyle name="Comma 7 11 2 10" xfId="13758" xr:uid="{AC895A38-2EC9-43C3-9F0E-5E20D6EEE729}"/>
    <cellStyle name="Comma 7 11 2 2" xfId="1531" xr:uid="{6B987281-77AE-4A67-B9E4-5B1587F50691}"/>
    <cellStyle name="Comma 7 11 2 2 2" xfId="2391" xr:uid="{3D7CC27D-EB0E-4581-9D3F-0C9DCB409CEA}"/>
    <cellStyle name="Comma 7 11 2 2 2 2" xfId="5446" xr:uid="{7E2B128A-F8FC-4A31-94B7-2E623FB77664}"/>
    <cellStyle name="Comma 7 11 2 2 2 2 2" xfId="18669" xr:uid="{AB5BA113-C282-46D5-AA64-A70FB7F5C0D2}"/>
    <cellStyle name="Comma 7 11 2 2 2 3" xfId="8609" xr:uid="{55E1119C-2985-41FD-8D64-13C8BAA99942}"/>
    <cellStyle name="Comma 7 11 2 2 2 3 2" xfId="21832" xr:uid="{BF7E216F-EF50-4834-A355-12114D679DD4}"/>
    <cellStyle name="Comma 7 11 2 2 2 4" xfId="11774" xr:uid="{F6746871-06A6-4DB5-92BB-1F43CD3C8983}"/>
    <cellStyle name="Comma 7 11 2 2 2 4 2" xfId="24997" xr:uid="{63AF7FD6-4CF8-453B-94AD-D97831DD8B38}"/>
    <cellStyle name="Comma 7 11 2 2 2 5" xfId="15616" xr:uid="{22B167C0-04E2-4452-AB17-65BB8BCE7184}"/>
    <cellStyle name="Comma 7 11 2 2 3" xfId="3080" xr:uid="{27CD537D-6D4C-44A1-B8E3-20719857F6BC}"/>
    <cellStyle name="Comma 7 11 2 2 3 2" xfId="6179" xr:uid="{E30265F6-8612-4032-A2EF-9792D5302A2E}"/>
    <cellStyle name="Comma 7 11 2 2 3 2 2" xfId="19402" xr:uid="{CD5FE091-32C7-49A6-A08B-A2856FB5C338}"/>
    <cellStyle name="Comma 7 11 2 2 3 3" xfId="9342" xr:uid="{CF9400E3-C17D-4128-91C4-5AC64FE70FD0}"/>
    <cellStyle name="Comma 7 11 2 2 3 3 2" xfId="22565" xr:uid="{85452876-9BC2-4C98-BE5F-4B17D883983E}"/>
    <cellStyle name="Comma 7 11 2 2 3 4" xfId="12507" xr:uid="{4F7465F5-D750-4AA8-ABBA-86F042596671}"/>
    <cellStyle name="Comma 7 11 2 2 3 4 2" xfId="25730" xr:uid="{F38C1A3B-1F8A-4CAB-9382-0B314D9449AC}"/>
    <cellStyle name="Comma 7 11 2 2 3 5" xfId="16305" xr:uid="{B7485AD2-898F-4668-B7BF-DC3080AC5D2B}"/>
    <cellStyle name="Comma 7 11 2 2 4" xfId="3768" xr:uid="{6CA09EF7-50D8-4E8C-8CAA-DD817C973DD1}"/>
    <cellStyle name="Comma 7 11 2 2 4 2" xfId="6911" xr:uid="{4FC83B39-A0E8-48A0-A13B-BE7351C01DA6}"/>
    <cellStyle name="Comma 7 11 2 2 4 2 2" xfId="20134" xr:uid="{FD704CC1-9826-4CDC-B104-D69BDBF5E8F2}"/>
    <cellStyle name="Comma 7 11 2 2 4 3" xfId="10074" xr:uid="{D022ACC6-CFC9-4975-A09D-FC8FE5C97D35}"/>
    <cellStyle name="Comma 7 11 2 2 4 3 2" xfId="23297" xr:uid="{D95C18EC-3D0E-4434-82F0-DF13FEC43819}"/>
    <cellStyle name="Comma 7 11 2 2 4 4" xfId="13239" xr:uid="{25544A86-EDD7-4619-8539-124130507715}"/>
    <cellStyle name="Comma 7 11 2 2 4 4 2" xfId="26462" xr:uid="{F7BFA1B0-638D-488F-B67E-F184EA6AC819}"/>
    <cellStyle name="Comma 7 11 2 2 4 5" xfId="16993" xr:uid="{1A4A6547-C5E7-4E2A-B49F-399CB7F7C763}"/>
    <cellStyle name="Comma 7 11 2 2 5" xfId="4498" xr:uid="{FD122B8E-5E60-48C6-861D-BF2C791D3D87}"/>
    <cellStyle name="Comma 7 11 2 2 5 2" xfId="17721" xr:uid="{5285EF11-79BE-4987-BB23-8418054B3CBE}"/>
    <cellStyle name="Comma 7 11 2 2 6" xfId="7661" xr:uid="{1AFDEE25-665E-44B7-82D1-72DFF401E0C2}"/>
    <cellStyle name="Comma 7 11 2 2 6 2" xfId="20884" xr:uid="{B6DA57E8-51F5-4098-9BF4-EE67F495568B}"/>
    <cellStyle name="Comma 7 11 2 2 7" xfId="10826" xr:uid="{D5C790A0-59E0-4F7E-BA12-B9BB7076B334}"/>
    <cellStyle name="Comma 7 11 2 2 7 2" xfId="24049" xr:uid="{1E0C2A6A-3780-4B78-9C9B-5749EB488E8B}"/>
    <cellStyle name="Comma 7 11 2 2 8" xfId="14756" xr:uid="{8D51B43A-D68F-4E7F-A647-A6B9187CD492}"/>
    <cellStyle name="Comma 7 11 2 3" xfId="2027" xr:uid="{2B8B0ABE-0325-4876-975F-711CD3625C1E}"/>
    <cellStyle name="Comma 7 11 2 3 2" xfId="5082" xr:uid="{52650771-367B-419E-9C76-25EEC6BDA9A9}"/>
    <cellStyle name="Comma 7 11 2 3 2 2" xfId="18305" xr:uid="{8EF87BBA-BCB1-4AD6-8401-361476341999}"/>
    <cellStyle name="Comma 7 11 2 3 3" xfId="8245" xr:uid="{6C455765-2BCA-478A-B411-422CB2A1D80B}"/>
    <cellStyle name="Comma 7 11 2 3 3 2" xfId="21468" xr:uid="{E7DAD9CB-14B6-4956-B757-63F355786B57}"/>
    <cellStyle name="Comma 7 11 2 3 4" xfId="11410" xr:uid="{D31AC1AC-3F09-4F31-9C66-0BF860592ECF}"/>
    <cellStyle name="Comma 7 11 2 3 4 2" xfId="24633" xr:uid="{FCAFE219-8DAE-4A27-AB0F-93DF7C457F7B}"/>
    <cellStyle name="Comma 7 11 2 3 5" xfId="15252" xr:uid="{581C8ECB-9619-4772-9641-C0C46FDD4618}"/>
    <cellStyle name="Comma 7 11 2 4" xfId="2716" xr:uid="{C0C6C6C3-A352-4E02-B1C2-F356D5C63D03}"/>
    <cellStyle name="Comma 7 11 2 4 2" xfId="5815" xr:uid="{6E41FA95-BA38-4D4E-B750-FCCE1084229F}"/>
    <cellStyle name="Comma 7 11 2 4 2 2" xfId="19038" xr:uid="{30BAC52F-52B2-4B85-A81C-07CF616CB108}"/>
    <cellStyle name="Comma 7 11 2 4 3" xfId="8978" xr:uid="{BED053E8-C7C9-4E8C-93EA-0F1F66674F59}"/>
    <cellStyle name="Comma 7 11 2 4 3 2" xfId="22201" xr:uid="{F6AD807E-F9A2-4563-A110-AFD2AD94EE22}"/>
    <cellStyle name="Comma 7 11 2 4 4" xfId="12143" xr:uid="{FADC4161-7E08-4454-BCF9-DA2946C1F5D2}"/>
    <cellStyle name="Comma 7 11 2 4 4 2" xfId="25366" xr:uid="{0DE42E89-7ADA-475A-975B-87226C7440F5}"/>
    <cellStyle name="Comma 7 11 2 4 5" xfId="15941" xr:uid="{154EF69B-C2FC-4C43-AD8F-4F8BCBFE3B6D}"/>
    <cellStyle name="Comma 7 11 2 5" xfId="3404" xr:uid="{ED334169-A178-47B2-8CF5-6EC72C075EDC}"/>
    <cellStyle name="Comma 7 11 2 5 2" xfId="6547" xr:uid="{05B6FE5F-9D35-4769-8E7C-027227C485FA}"/>
    <cellStyle name="Comma 7 11 2 5 2 2" xfId="19770" xr:uid="{CE4C5A50-019C-4621-A0E1-30BFA3DE2823}"/>
    <cellStyle name="Comma 7 11 2 5 3" xfId="9710" xr:uid="{B48017D8-122D-4C42-AC9D-FC63AC8CD146}"/>
    <cellStyle name="Comma 7 11 2 5 3 2" xfId="22933" xr:uid="{3AE81AAC-2778-4625-A0E1-AF7CE641C9A0}"/>
    <cellStyle name="Comma 7 11 2 5 4" xfId="12875" xr:uid="{6ADCC5C5-F2C4-40B1-BEF0-073CD032F560}"/>
    <cellStyle name="Comma 7 11 2 5 4 2" xfId="26098" xr:uid="{9F9015D7-C337-4CCA-9821-5CFB1D294B6B}"/>
    <cellStyle name="Comma 7 11 2 5 5" xfId="16629" xr:uid="{E009ED91-5E8B-4534-BB04-E09B67066AE5}"/>
    <cellStyle name="Comma 7 11 2 6" xfId="4134" xr:uid="{2E1F8592-5002-4563-9269-A0A61D4E1032}"/>
    <cellStyle name="Comma 7 11 2 6 2" xfId="17357" xr:uid="{E71BAD5B-B9C4-484D-844F-C98814C273AF}"/>
    <cellStyle name="Comma 7 11 2 7" xfId="7297" xr:uid="{A82C2E2C-3F19-40E1-B5F4-9486B20929C4}"/>
    <cellStyle name="Comma 7 11 2 7 2" xfId="20520" xr:uid="{9FC77BBE-E011-4839-B862-2298EBD975F2}"/>
    <cellStyle name="Comma 7 11 2 8" xfId="10462" xr:uid="{243DAC80-5182-4DA0-8AFC-345A9AB8E972}"/>
    <cellStyle name="Comma 7 11 2 8 2" xfId="23685" xr:uid="{3A45AFA3-08B9-4DFB-8A39-277060492165}"/>
    <cellStyle name="Comma 7 11 2 9" xfId="1215" xr:uid="{CB1F2055-71C1-4201-992F-44644A57B96D}"/>
    <cellStyle name="Comma 7 11 2 9 2" xfId="14440" xr:uid="{04D9C5C9-3880-4A36-A6AA-4EC989A63722}"/>
    <cellStyle name="Comma 7 11 3" xfId="1351" xr:uid="{268B32B5-1EE2-4E1C-9CBC-C2AC3CEE9A4F}"/>
    <cellStyle name="Comma 7 11 3 2" xfId="2186" xr:uid="{CC87619E-F4B3-49DA-8587-3C5935E555F5}"/>
    <cellStyle name="Comma 7 11 3 2 2" xfId="5241" xr:uid="{C557F0DC-6973-42FB-88F9-B7F4A63A43C8}"/>
    <cellStyle name="Comma 7 11 3 2 2 2" xfId="18464" xr:uid="{3F991738-1291-4499-BDA7-E02DB16B4184}"/>
    <cellStyle name="Comma 7 11 3 2 3" xfId="8404" xr:uid="{8F0CBEBD-64D4-42B3-B57A-CF8B9D3C6461}"/>
    <cellStyle name="Comma 7 11 3 2 3 2" xfId="21627" xr:uid="{1D02BC8A-D883-4915-AD23-26B33108A079}"/>
    <cellStyle name="Comma 7 11 3 2 4" xfId="11569" xr:uid="{AE4329EE-909C-4DDB-B655-4F86EB7CB4F7}"/>
    <cellStyle name="Comma 7 11 3 2 4 2" xfId="24792" xr:uid="{ECF1F993-3840-4647-87DF-2414287B4175}"/>
    <cellStyle name="Comma 7 11 3 2 5" xfId="15411" xr:uid="{E0D9AB3C-CB2C-4C10-982E-11B4DF401FDD}"/>
    <cellStyle name="Comma 7 11 3 3" xfId="2875" xr:uid="{82672F9D-A57F-47B1-8C72-B5AA2026B994}"/>
    <cellStyle name="Comma 7 11 3 3 2" xfId="5974" xr:uid="{8BCD163D-FF63-4E1E-BEC0-6EF115AD62B4}"/>
    <cellStyle name="Comma 7 11 3 3 2 2" xfId="19197" xr:uid="{AFF77817-3D98-46C8-9C17-3863DC1E7202}"/>
    <cellStyle name="Comma 7 11 3 3 3" xfId="9137" xr:uid="{E30F797A-FDE5-4811-80FE-9A7B307076CB}"/>
    <cellStyle name="Comma 7 11 3 3 3 2" xfId="22360" xr:uid="{AFF6A702-C120-4D49-B78D-CA6869CAFEB5}"/>
    <cellStyle name="Comma 7 11 3 3 4" xfId="12302" xr:uid="{6CAC6144-E92A-4BEF-9637-90A28D1341B7}"/>
    <cellStyle name="Comma 7 11 3 3 4 2" xfId="25525" xr:uid="{85988517-4B44-442A-B4BE-70D9AB9ABA93}"/>
    <cellStyle name="Comma 7 11 3 3 5" xfId="16100" xr:uid="{DD6FDF90-748B-45C4-A3B8-8609240470FA}"/>
    <cellStyle name="Comma 7 11 3 4" xfId="3563" xr:uid="{87EFAD1C-FF33-4500-AEC6-C7FEE45054A2}"/>
    <cellStyle name="Comma 7 11 3 4 2" xfId="6706" xr:uid="{20FCF991-24A7-47B3-B084-0E3A637BEAA7}"/>
    <cellStyle name="Comma 7 11 3 4 2 2" xfId="19929" xr:uid="{1E05DA18-AFE6-46C6-BE8D-239E609785D2}"/>
    <cellStyle name="Comma 7 11 3 4 3" xfId="9869" xr:uid="{B5861D7F-9B57-4C03-BC06-BDD9FEE021AB}"/>
    <cellStyle name="Comma 7 11 3 4 3 2" xfId="23092" xr:uid="{BB93E5D8-E774-454C-B699-08AE7EDCE22C}"/>
    <cellStyle name="Comma 7 11 3 4 4" xfId="13034" xr:uid="{B41AD1DB-431E-4F32-A822-AF532C0395A7}"/>
    <cellStyle name="Comma 7 11 3 4 4 2" xfId="26257" xr:uid="{78F101BA-0676-4771-ADFA-0B04587CF459}"/>
    <cellStyle name="Comma 7 11 3 4 5" xfId="16788" xr:uid="{3F54DC9E-955D-4726-AD8E-F2CEFB65E7A6}"/>
    <cellStyle name="Comma 7 11 3 5" xfId="4293" xr:uid="{244FCC3E-C646-4DE1-80AD-52D9C5FF83A3}"/>
    <cellStyle name="Comma 7 11 3 5 2" xfId="17516" xr:uid="{88B058A9-D296-4D78-8384-2BD5116D79C4}"/>
    <cellStyle name="Comma 7 11 3 6" xfId="7456" xr:uid="{0250A03F-5D0C-499A-9777-B43DFD446058}"/>
    <cellStyle name="Comma 7 11 3 6 2" xfId="20679" xr:uid="{186F1FCE-5F04-4F86-93B8-40A67039A775}"/>
    <cellStyle name="Comma 7 11 3 7" xfId="10621" xr:uid="{938141B3-09B6-44C3-A0FC-65C30818A71C}"/>
    <cellStyle name="Comma 7 11 3 7 2" xfId="23844" xr:uid="{1910A6EB-8C74-4E4E-95FB-022520731210}"/>
    <cellStyle name="Comma 7 11 3 8" xfId="14576" xr:uid="{096990C4-01CA-444B-ACB2-C4ADFD84D9C2}"/>
    <cellStyle name="Comma 7 11 4" xfId="1672" xr:uid="{BD44AB6D-E16F-4CE1-8495-8159AC12B9D4}"/>
    <cellStyle name="Comma 7 11 4 2" xfId="4658" xr:uid="{E6BDFDFD-2E57-455E-A21F-211FF263D687}"/>
    <cellStyle name="Comma 7 11 4 2 2" xfId="17881" xr:uid="{E943A1BD-21A6-4132-91D3-2DCAFB567080}"/>
    <cellStyle name="Comma 7 11 4 3" xfId="7821" xr:uid="{EAC909B7-EA75-479D-B477-BE252FD6310F}"/>
    <cellStyle name="Comma 7 11 4 3 2" xfId="21044" xr:uid="{C985B024-DF9E-4D5B-8B14-8296148A7BCE}"/>
    <cellStyle name="Comma 7 11 4 4" xfId="10986" xr:uid="{D1F76498-CCEB-4293-A8A3-0E4B535206C6}"/>
    <cellStyle name="Comma 7 11 4 4 2" xfId="24209" xr:uid="{B6999A8B-76D6-4A9D-A238-1D855E5A0884}"/>
    <cellStyle name="Comma 7 11 4 5" xfId="14897" xr:uid="{CAED5622-C3AE-4E08-87CC-93667A7FA7DB}"/>
    <cellStyle name="Comma 7 11 5" xfId="1848" xr:uid="{205973E1-E87C-4745-84F2-A079E270D4E2}"/>
    <cellStyle name="Comma 7 11 5 2" xfId="4878" xr:uid="{99A3E3FC-FCB6-46F0-97AC-2AD4E10E6D14}"/>
    <cellStyle name="Comma 7 11 5 2 2" xfId="18101" xr:uid="{B996D7F9-A88E-4DC7-A1D8-2EA5EC102832}"/>
    <cellStyle name="Comma 7 11 5 3" xfId="8041" xr:uid="{344E2B6B-FFD4-4B51-A61C-3A2DAEADCA3F}"/>
    <cellStyle name="Comma 7 11 5 3 2" xfId="21264" xr:uid="{ADD2F1A7-D805-4DDC-BDE8-E2B85588A3B4}"/>
    <cellStyle name="Comma 7 11 5 4" xfId="11206" xr:uid="{4C09CBF2-213E-4102-B976-5CC950479AB9}"/>
    <cellStyle name="Comma 7 11 5 4 2" xfId="24429" xr:uid="{04E1C637-8A81-4895-8AAF-7D97F156A7EF}"/>
    <cellStyle name="Comma 7 11 5 5" xfId="15073" xr:uid="{4FC303BB-AE7D-406B-8820-C042FF862D88}"/>
    <cellStyle name="Comma 7 11 6" xfId="2535" xr:uid="{F726748D-5218-4B73-B181-DE90ECF74DAB}"/>
    <cellStyle name="Comma 7 11 6 2" xfId="5609" xr:uid="{5EAFA0FA-D98E-4F8A-AF46-BF34C0B208EE}"/>
    <cellStyle name="Comma 7 11 6 2 2" xfId="18832" xr:uid="{E9D2CB01-E341-4D72-8D9F-E6A5C917FA1D}"/>
    <cellStyle name="Comma 7 11 6 3" xfId="8772" xr:uid="{A69A38AF-00B5-4DAB-BBBD-E49F21140CAA}"/>
    <cellStyle name="Comma 7 11 6 3 2" xfId="21995" xr:uid="{ADE04FBE-7FB6-4BFC-8048-7BB1074E48EA}"/>
    <cellStyle name="Comma 7 11 6 4" xfId="11937" xr:uid="{D79D1E74-032E-4C4F-858E-B7ABD9BDD95C}"/>
    <cellStyle name="Comma 7 11 6 4 2" xfId="25160" xr:uid="{BE2C7332-CECA-4220-BE3A-28EEAD4D75B4}"/>
    <cellStyle name="Comma 7 11 6 5" xfId="15760" xr:uid="{9A896A78-0515-4530-88AC-DB2869AFAA35}"/>
    <cellStyle name="Comma 7 11 7" xfId="3225" xr:uid="{C30477BC-CA59-4212-9383-FCE4C24437C3}"/>
    <cellStyle name="Comma 7 11 7 2" xfId="6343" xr:uid="{F087ECA8-41B2-44A9-A52B-0C1B7311C90A}"/>
    <cellStyle name="Comma 7 11 7 2 2" xfId="19566" xr:uid="{870A8AC5-DA84-4D1F-8E7F-1B2DB35CFFB6}"/>
    <cellStyle name="Comma 7 11 7 3" xfId="9506" xr:uid="{DF04EA0D-C854-4A98-B516-6A3CEAB4F724}"/>
    <cellStyle name="Comma 7 11 7 3 2" xfId="22729" xr:uid="{57B80CDD-6630-4531-B301-01726434BCC4}"/>
    <cellStyle name="Comma 7 11 7 4" xfId="12671" xr:uid="{07742618-31AF-48EA-B251-0F0C261BE47C}"/>
    <cellStyle name="Comma 7 11 7 4 2" xfId="25894" xr:uid="{7B9D300B-DCD6-4055-9EF1-793B127C8F14}"/>
    <cellStyle name="Comma 7 11 7 5" xfId="16450" xr:uid="{32C92A4A-80E8-4C89-A448-453753668E92}"/>
    <cellStyle name="Comma 7 11 8" xfId="3951" xr:uid="{F82E8ABE-424B-4C9D-8FB7-DBE8DBD65BDA}"/>
    <cellStyle name="Comma 7 11 8 2" xfId="17174" xr:uid="{025B0A3E-BEC1-472B-8E1B-10A2F0C9CC9A}"/>
    <cellStyle name="Comma 7 11 9" xfId="7105" xr:uid="{743291E9-9CE9-4CE7-9002-31D25FDA36A4}"/>
    <cellStyle name="Comma 7 11 9 2" xfId="20328" xr:uid="{F6D343A0-4D4E-48CB-B995-A31BE24DAE5B}"/>
    <cellStyle name="Comma 7 12" xfId="324" xr:uid="{2BB23AD3-96D9-48CE-968F-0D6692F5B49F}"/>
    <cellStyle name="Comma 7 12 10" xfId="1100" xr:uid="{5F0D5460-06F5-46D2-A3A7-47BF756DC158}"/>
    <cellStyle name="Comma 7 12 10 2" xfId="14325" xr:uid="{D5B5D277-C93D-479A-B380-A33F6A4A1DFC}"/>
    <cellStyle name="Comma 7 12 11" xfId="13605" xr:uid="{DDFA7344-C87C-4013-96C5-9E0E0A4A5BC9}"/>
    <cellStyle name="Comma 7 12 2" xfId="546" xr:uid="{57401F9B-67BE-4B98-8C90-8F5DBE0F5FEB}"/>
    <cellStyle name="Comma 7 12 2 2" xfId="2253" xr:uid="{65FF4609-298C-44D2-B00A-B48DFF884EBA}"/>
    <cellStyle name="Comma 7 12 2 2 2" xfId="5308" xr:uid="{98BADF30-D13E-4CF9-A6F1-5342EC859052}"/>
    <cellStyle name="Comma 7 12 2 2 2 2" xfId="18531" xr:uid="{45A11192-F09D-47FF-8580-D5A95A6BA126}"/>
    <cellStyle name="Comma 7 12 2 2 3" xfId="8471" xr:uid="{917E8C7B-C82F-44DE-BE55-FA756D04D79B}"/>
    <cellStyle name="Comma 7 12 2 2 3 2" xfId="21694" xr:uid="{4FDEA2AF-AF65-4AF8-B29C-B68C08189C0F}"/>
    <cellStyle name="Comma 7 12 2 2 4" xfId="11636" xr:uid="{F27F165F-5C22-4812-872F-B234F356529E}"/>
    <cellStyle name="Comma 7 12 2 2 4 2" xfId="24859" xr:uid="{2C3252D5-7C86-44FE-A301-929970AB2A4D}"/>
    <cellStyle name="Comma 7 12 2 2 5" xfId="15478" xr:uid="{6C855333-0404-4039-BC77-FCFAA0B1C2C3}"/>
    <cellStyle name="Comma 7 12 2 3" xfId="2942" xr:uid="{D3FDCD4D-9451-4FD2-8418-7EC0FE8CD9EF}"/>
    <cellStyle name="Comma 7 12 2 3 2" xfId="6041" xr:uid="{4E5015F3-561A-416B-8D9D-15C490597807}"/>
    <cellStyle name="Comma 7 12 2 3 2 2" xfId="19264" xr:uid="{C5262227-B5FA-4CEF-8B92-C76E2E3E8A5F}"/>
    <cellStyle name="Comma 7 12 2 3 3" xfId="9204" xr:uid="{F6000DC6-29B3-445E-8388-0CA5D1F3675B}"/>
    <cellStyle name="Comma 7 12 2 3 3 2" xfId="22427" xr:uid="{9687ED68-9099-46F5-8D81-544FA7AE4E45}"/>
    <cellStyle name="Comma 7 12 2 3 4" xfId="12369" xr:uid="{5139F502-E69A-44EC-B809-7093EFD1A4CD}"/>
    <cellStyle name="Comma 7 12 2 3 4 2" xfId="25592" xr:uid="{08AC418C-387F-4B4A-9E98-6A2AE49E56C8}"/>
    <cellStyle name="Comma 7 12 2 3 5" xfId="16167" xr:uid="{0ADFC9E8-255D-4B5E-A332-E8E808D8E94D}"/>
    <cellStyle name="Comma 7 12 2 4" xfId="3630" xr:uid="{9CB8A528-601C-4895-9A7C-3227746F7AAE}"/>
    <cellStyle name="Comma 7 12 2 4 2" xfId="6773" xr:uid="{1ED17E11-142E-4E7A-B475-1BAD0E0BABCC}"/>
    <cellStyle name="Comma 7 12 2 4 2 2" xfId="19996" xr:uid="{013D1565-E37C-4DC7-8874-5EE050F8489F}"/>
    <cellStyle name="Comma 7 12 2 4 3" xfId="9936" xr:uid="{8E35F425-508C-458B-B149-D7AB5EDA3540}"/>
    <cellStyle name="Comma 7 12 2 4 3 2" xfId="23159" xr:uid="{128D66AD-3361-49EB-84C2-3BF85963D8E8}"/>
    <cellStyle name="Comma 7 12 2 4 4" xfId="13101" xr:uid="{D7ADB980-AAF4-4F3D-BAB9-10276848400B}"/>
    <cellStyle name="Comma 7 12 2 4 4 2" xfId="26324" xr:uid="{5543694C-E64A-46E8-82CD-FA3DB06A1BFF}"/>
    <cellStyle name="Comma 7 12 2 4 5" xfId="16855" xr:uid="{7221F323-9315-4615-9784-F3DE9EB07487}"/>
    <cellStyle name="Comma 7 12 2 5" xfId="4360" xr:uid="{5CF8A88C-B56E-4009-B1F8-E41509B41307}"/>
    <cellStyle name="Comma 7 12 2 5 2" xfId="17583" xr:uid="{A2EF6DC0-FCB6-4AE4-9EEC-576B3C090638}"/>
    <cellStyle name="Comma 7 12 2 6" xfId="7523" xr:uid="{53B70498-063D-47C8-A162-151F480E6950}"/>
    <cellStyle name="Comma 7 12 2 6 2" xfId="20746" xr:uid="{CCED8A2C-BB2D-4BB5-8DA4-CE65944205BE}"/>
    <cellStyle name="Comma 7 12 2 7" xfId="10688" xr:uid="{954CADD6-862F-497C-86D9-5F46A3308499}"/>
    <cellStyle name="Comma 7 12 2 7 2" xfId="23911" xr:uid="{8E667799-7C42-4162-9BA9-53E9554CC393}"/>
    <cellStyle name="Comma 7 12 2 8" xfId="1397" xr:uid="{4C40F67C-963B-450C-9965-0BB206CD2036}"/>
    <cellStyle name="Comma 7 12 2 8 2" xfId="14622" xr:uid="{E5C03336-61E9-49E9-898A-F21A7600F512}"/>
    <cellStyle name="Comma 7 12 2 9" xfId="13813" xr:uid="{6A79D53E-9C7E-4349-AB90-180944EF6A01}"/>
    <cellStyle name="Comma 7 12 3" xfId="1718" xr:uid="{41A17FF1-9CD7-419C-9D9E-D4FE4C076DEC}"/>
    <cellStyle name="Comma 7 12 3 2" xfId="4725" xr:uid="{0D675546-38A1-4A91-AE5B-BF4F30982EC7}"/>
    <cellStyle name="Comma 7 12 3 2 2" xfId="17948" xr:uid="{9D2CDEB9-E563-4304-9A74-964230B43435}"/>
    <cellStyle name="Comma 7 12 3 3" xfId="7888" xr:uid="{A7A6665A-8ECE-403D-8E62-8F2788588086}"/>
    <cellStyle name="Comma 7 12 3 3 2" xfId="21111" xr:uid="{22A1AFF6-B15F-47E4-AD8C-D38D59622B60}"/>
    <cellStyle name="Comma 7 12 3 4" xfId="11053" xr:uid="{4FD8A01A-0434-4FAC-9376-2F301324E3D8}"/>
    <cellStyle name="Comma 7 12 3 4 2" xfId="24276" xr:uid="{BEEC062B-F8BE-4EF5-A3DD-70DEE788D9B9}"/>
    <cellStyle name="Comma 7 12 3 5" xfId="14943" xr:uid="{E66632C6-714C-4411-81DD-24B468045E00}"/>
    <cellStyle name="Comma 7 12 4" xfId="1894" xr:uid="{7C309B7A-17CF-4FD6-9FEB-017B875879AB}"/>
    <cellStyle name="Comma 7 12 4 2" xfId="4945" xr:uid="{88DC8800-EFF3-49FE-A362-B6C9AD893D55}"/>
    <cellStyle name="Comma 7 12 4 2 2" xfId="18168" xr:uid="{2CFDA26E-EFA3-4056-9C51-4ABB32B500B4}"/>
    <cellStyle name="Comma 7 12 4 3" xfId="8108" xr:uid="{3DB9DAC6-001E-4730-A57D-832AA88E7212}"/>
    <cellStyle name="Comma 7 12 4 3 2" xfId="21331" xr:uid="{5FBB8C91-DC67-4601-82CC-7FF07113234F}"/>
    <cellStyle name="Comma 7 12 4 4" xfId="11273" xr:uid="{0283C357-8D5C-45EA-A150-71928FC6CAD0}"/>
    <cellStyle name="Comma 7 12 4 4 2" xfId="24496" xr:uid="{61DB5695-A4A4-43C7-BF7E-11779F191B59}"/>
    <cellStyle name="Comma 7 12 4 5" xfId="15119" xr:uid="{DDD5231A-E275-4777-A4EE-B93DE59629EF}"/>
    <cellStyle name="Comma 7 12 5" xfId="2582" xr:uid="{07593F0A-113F-47D3-A9E9-CE2B1E8DB453}"/>
    <cellStyle name="Comma 7 12 5 2" xfId="5677" xr:uid="{0C5C0AF0-572F-4BC6-8957-82149792E1BE}"/>
    <cellStyle name="Comma 7 12 5 2 2" xfId="18900" xr:uid="{2C59DA77-DB99-476D-9857-35ED7045D71E}"/>
    <cellStyle name="Comma 7 12 5 3" xfId="8840" xr:uid="{BA9577AD-CAE8-4180-846E-0D564EC0AB4B}"/>
    <cellStyle name="Comma 7 12 5 3 2" xfId="22063" xr:uid="{692BB45C-C6BB-4E6A-B3A1-0FF9A7ABC561}"/>
    <cellStyle name="Comma 7 12 5 4" xfId="12005" xr:uid="{3B7FCED4-8FC0-437D-B552-9B9F5F66DBA6}"/>
    <cellStyle name="Comma 7 12 5 4 2" xfId="25228" xr:uid="{5FCD8D00-FF1D-4153-8BCE-8F063725604C}"/>
    <cellStyle name="Comma 7 12 5 5" xfId="15807" xr:uid="{597524C4-89C3-424E-862F-8188D9753F9C}"/>
    <cellStyle name="Comma 7 12 6" xfId="3271" xr:uid="{457F31A0-F654-4D7C-9E98-BDBB3621D422}"/>
    <cellStyle name="Comma 7 12 6 2" xfId="6410" xr:uid="{E7BE600C-0EF7-4B90-9071-3CD99AB2DA8C}"/>
    <cellStyle name="Comma 7 12 6 2 2" xfId="19633" xr:uid="{F05C042A-416E-45C3-ABD1-50A64AC23085}"/>
    <cellStyle name="Comma 7 12 6 3" xfId="9573" xr:uid="{F51D6213-8799-4AFF-A8AC-6A897B5E8C25}"/>
    <cellStyle name="Comma 7 12 6 3 2" xfId="22796" xr:uid="{5F81C825-CF81-455E-B39A-AAE0C8B33BFA}"/>
    <cellStyle name="Comma 7 12 6 4" xfId="12738" xr:uid="{E0CD25F0-78A6-4EF0-BEAC-E75D02231C9D}"/>
    <cellStyle name="Comma 7 12 6 4 2" xfId="25961" xr:uid="{2E356909-A53C-4112-8486-93E1269C4C3D}"/>
    <cellStyle name="Comma 7 12 6 5" xfId="16496" xr:uid="{1061010C-4915-413A-AAF0-41F1AA3AC255}"/>
    <cellStyle name="Comma 7 12 7" xfId="4001" xr:uid="{A92B76D1-A7D9-4A03-9671-23C8E4D809A5}"/>
    <cellStyle name="Comma 7 12 7 2" xfId="17224" xr:uid="{3BEFBBD1-48BE-4C7A-AE46-DEDAB907D40C}"/>
    <cellStyle name="Comma 7 12 8" xfId="7160" xr:uid="{DEB02160-45CE-4D6F-8E03-656233E503BE}"/>
    <cellStyle name="Comma 7 12 8 2" xfId="20383" xr:uid="{BA1FB3E0-DE0F-496F-9547-735239E6798D}"/>
    <cellStyle name="Comma 7 12 9" xfId="10325" xr:uid="{1ABB7828-D1F0-4728-9F14-B0F8FD8519E5}"/>
    <cellStyle name="Comma 7 12 9 2" xfId="23548" xr:uid="{043FD3B1-5123-4D2F-AB97-58AD2A5CC923}"/>
    <cellStyle name="Comma 7 13" xfId="354" xr:uid="{C5FA287B-6EAD-4382-A524-BAD3A758FF53}"/>
    <cellStyle name="Comma 7 13 10" xfId="13631" xr:uid="{00835C83-5EF8-471B-9B51-E60569E99372}"/>
    <cellStyle name="Comma 7 13 2" xfId="1406" xr:uid="{EF968A33-A202-4865-AB18-C088A9C01689}"/>
    <cellStyle name="Comma 7 13 2 2" xfId="2266" xr:uid="{7054F230-2F40-4017-B81E-0A02792576E2}"/>
    <cellStyle name="Comma 7 13 2 2 2" xfId="5321" xr:uid="{4BDDF578-D5AF-4C7D-A003-306873353A9D}"/>
    <cellStyle name="Comma 7 13 2 2 2 2" xfId="18544" xr:uid="{71D7C114-3216-4305-B86D-D9053A6B2F8F}"/>
    <cellStyle name="Comma 7 13 2 2 3" xfId="8484" xr:uid="{49270E98-E6DE-4912-BFB1-8457AB6543A0}"/>
    <cellStyle name="Comma 7 13 2 2 3 2" xfId="21707" xr:uid="{50B37174-7FB1-4969-91A1-1D6EFF287012}"/>
    <cellStyle name="Comma 7 13 2 2 4" xfId="11649" xr:uid="{07F4ADEF-505B-4157-AD30-6DE67976884B}"/>
    <cellStyle name="Comma 7 13 2 2 4 2" xfId="24872" xr:uid="{8A162796-64C9-4722-87E3-77D787789516}"/>
    <cellStyle name="Comma 7 13 2 2 5" xfId="15491" xr:uid="{7FAEADEC-C25D-4775-804A-96C625EBCBB2}"/>
    <cellStyle name="Comma 7 13 2 3" xfId="2955" xr:uid="{552BE93D-8B9B-4E10-8355-4677EC9405FA}"/>
    <cellStyle name="Comma 7 13 2 3 2" xfId="6054" xr:uid="{D261946F-98DE-439D-99A2-E5581F2F79E8}"/>
    <cellStyle name="Comma 7 13 2 3 2 2" xfId="19277" xr:uid="{8E2380F8-52F2-4EFD-B373-23660E4E9A75}"/>
    <cellStyle name="Comma 7 13 2 3 3" xfId="9217" xr:uid="{CD7B2C89-61F2-461E-B3D8-106CC15A6D5A}"/>
    <cellStyle name="Comma 7 13 2 3 3 2" xfId="22440" xr:uid="{AE2E31D6-AC29-4543-9436-9298ECEDDC1A}"/>
    <cellStyle name="Comma 7 13 2 3 4" xfId="12382" xr:uid="{5021D77C-ED06-41E7-BE1D-B2BA47EBF85E}"/>
    <cellStyle name="Comma 7 13 2 3 4 2" xfId="25605" xr:uid="{B85D14AF-3263-48DE-99CE-D525CDF3A45F}"/>
    <cellStyle name="Comma 7 13 2 3 5" xfId="16180" xr:uid="{77F4D764-167B-482C-88FA-72EC911BD8D4}"/>
    <cellStyle name="Comma 7 13 2 4" xfId="3643" xr:uid="{F4F3D38F-8326-41EE-8FD2-0173F042D77F}"/>
    <cellStyle name="Comma 7 13 2 4 2" xfId="6786" xr:uid="{D67DA93E-4FDC-448F-A62F-9C30BEA97CCF}"/>
    <cellStyle name="Comma 7 13 2 4 2 2" xfId="20009" xr:uid="{DDD6F8A4-DAF7-43E7-98AD-4E979E058E5E}"/>
    <cellStyle name="Comma 7 13 2 4 3" xfId="9949" xr:uid="{7E8BF27A-A514-4241-9FD4-95CBD72B5033}"/>
    <cellStyle name="Comma 7 13 2 4 3 2" xfId="23172" xr:uid="{6340FE85-A519-4088-8648-62875ACA900D}"/>
    <cellStyle name="Comma 7 13 2 4 4" xfId="13114" xr:uid="{BF9B9D2A-1094-4D10-A689-A2ABD5F6B108}"/>
    <cellStyle name="Comma 7 13 2 4 4 2" xfId="26337" xr:uid="{8C02A8B8-CFA3-45B3-93D1-AB40929EE07D}"/>
    <cellStyle name="Comma 7 13 2 4 5" xfId="16868" xr:uid="{A394231C-DDFE-40D8-96A6-B5F7E3BEB2B6}"/>
    <cellStyle name="Comma 7 13 2 5" xfId="4373" xr:uid="{77AB278F-4D33-4A79-B31C-F2D6DBD2A982}"/>
    <cellStyle name="Comma 7 13 2 5 2" xfId="17596" xr:uid="{3852520E-B348-4F90-88C0-C095B29D4F84}"/>
    <cellStyle name="Comma 7 13 2 6" xfId="7536" xr:uid="{5AE6E2AE-2CE7-430D-94AC-CA7F80CDCE8F}"/>
    <cellStyle name="Comma 7 13 2 6 2" xfId="20759" xr:uid="{D753F164-2CA8-43EA-9171-599FF269DD39}"/>
    <cellStyle name="Comma 7 13 2 7" xfId="10701" xr:uid="{A3F314A5-CF20-4E71-AB03-F9C38B7B5EBC}"/>
    <cellStyle name="Comma 7 13 2 7 2" xfId="23924" xr:uid="{FB55580C-EA5C-4633-89EE-64CCBA7E5D71}"/>
    <cellStyle name="Comma 7 13 2 8" xfId="14631" xr:uid="{4611B7D0-C3AD-4B2D-8564-A521D5F65AE0}"/>
    <cellStyle name="Comma 7 13 3" xfId="1903" xr:uid="{B9AEFF2B-D856-4A3E-9CBC-4D2916D2B219}"/>
    <cellStyle name="Comma 7 13 3 2" xfId="4958" xr:uid="{E3FACA0F-3F25-452C-A05A-8580B331CD38}"/>
    <cellStyle name="Comma 7 13 3 2 2" xfId="18181" xr:uid="{0024600A-F8BB-4E05-8105-23A31CC8F123}"/>
    <cellStyle name="Comma 7 13 3 3" xfId="8121" xr:uid="{99DE0ABA-EB3A-4824-9223-CEDDADA9E5CD}"/>
    <cellStyle name="Comma 7 13 3 3 2" xfId="21344" xr:uid="{A87E3DEB-763A-45A6-AAD6-23109556A3BD}"/>
    <cellStyle name="Comma 7 13 3 4" xfId="11286" xr:uid="{45F6C593-CCCF-4A3F-A975-D0D546B4A0CD}"/>
    <cellStyle name="Comma 7 13 3 4 2" xfId="24509" xr:uid="{001DDEB9-8799-4E32-8C46-F9B1CB58DF7B}"/>
    <cellStyle name="Comma 7 13 3 5" xfId="15128" xr:uid="{64AAC6C3-28A6-4CFA-9C11-02C7A5858B44}"/>
    <cellStyle name="Comma 7 13 4" xfId="2591" xr:uid="{6C26B760-CF28-41D1-8611-4DE296AB31FD}"/>
    <cellStyle name="Comma 7 13 4 2" xfId="5690" xr:uid="{414B7EE3-22FE-4674-88C0-7717A407883E}"/>
    <cellStyle name="Comma 7 13 4 2 2" xfId="18913" xr:uid="{492F8F22-A224-41B2-9868-F4E3E2E38910}"/>
    <cellStyle name="Comma 7 13 4 3" xfId="8853" xr:uid="{5E79914B-DD97-4E13-9747-72A8ABA43086}"/>
    <cellStyle name="Comma 7 13 4 3 2" xfId="22076" xr:uid="{7C13440D-05CD-4E76-89DC-8AB8A88173D6}"/>
    <cellStyle name="Comma 7 13 4 4" xfId="12018" xr:uid="{02A87F0F-FEE7-46C1-9FDC-56F0BE3751C6}"/>
    <cellStyle name="Comma 7 13 4 4 2" xfId="25241" xr:uid="{CC9271AA-3F8F-4007-BF62-65C3AA73EA50}"/>
    <cellStyle name="Comma 7 13 4 5" xfId="15816" xr:uid="{CFD3E434-CC21-404C-B4AD-4510FA5D6B3F}"/>
    <cellStyle name="Comma 7 13 5" xfId="3280" xr:uid="{7182766C-6EEB-455D-8D00-7A462BE49B91}"/>
    <cellStyle name="Comma 7 13 5 2" xfId="6423" xr:uid="{C6B79C5F-5437-47CA-869D-2A427A22A6BD}"/>
    <cellStyle name="Comma 7 13 5 2 2" xfId="19646" xr:uid="{ECFF899B-0C4A-44FF-83FA-7E3599AC9332}"/>
    <cellStyle name="Comma 7 13 5 3" xfId="9586" xr:uid="{3B653635-76E8-4A6B-B1DE-6C11E8869CCC}"/>
    <cellStyle name="Comma 7 13 5 3 2" xfId="22809" xr:uid="{EE3FEEBB-46C9-4246-A5B9-89CB81F5A3D1}"/>
    <cellStyle name="Comma 7 13 5 4" xfId="12751" xr:uid="{01880977-46CB-4BF8-80F5-6CC03D4F385D}"/>
    <cellStyle name="Comma 7 13 5 4 2" xfId="25974" xr:uid="{7A75A4A2-6783-454B-B492-FFB2652F6AFC}"/>
    <cellStyle name="Comma 7 13 5 5" xfId="16505" xr:uid="{5BDA1DAA-89BF-457F-A4CB-1A565DEDAF74}"/>
    <cellStyle name="Comma 7 13 6" xfId="4010" xr:uid="{4E24601E-57EB-4934-8DE9-8A2BC514B0C0}"/>
    <cellStyle name="Comma 7 13 6 2" xfId="17233" xr:uid="{B6B56218-3EED-4701-BB60-CAB367308777}"/>
    <cellStyle name="Comma 7 13 7" xfId="7173" xr:uid="{D20CDB7A-4F03-4D8E-BB10-626B1CF0197F}"/>
    <cellStyle name="Comma 7 13 7 2" xfId="20396" xr:uid="{4E09A29A-B3EE-43F0-9EAA-888C2FA2E54A}"/>
    <cellStyle name="Comma 7 13 8" xfId="10338" xr:uid="{817837A4-2BC3-491B-B12E-8DE930D3D985}"/>
    <cellStyle name="Comma 7 13 8 2" xfId="23561" xr:uid="{C930A611-5E6D-4B82-9263-B4B6D4445980}"/>
    <cellStyle name="Comma 7 13 9" xfId="1109" xr:uid="{A4CCF205-DFC2-48E2-B94E-52FA1271C06D}"/>
    <cellStyle name="Comma 7 13 9 2" xfId="14334" xr:uid="{5E9E8FD2-53CA-428B-B268-EE7A6BEB9057}"/>
    <cellStyle name="Comma 7 14" xfId="1246" xr:uid="{12F1F393-E663-4F1E-8A8A-3E9725279B32}"/>
    <cellStyle name="Comma 7 14 2" xfId="2062" xr:uid="{BDCF7EF3-A1FD-4FCE-B623-ABBE4EF4029F}"/>
    <cellStyle name="Comma 7 14 2 2" xfId="5117" xr:uid="{00D14D3D-A136-4FEE-AD09-0F66EA1E82D8}"/>
    <cellStyle name="Comma 7 14 2 2 2" xfId="18340" xr:uid="{11285079-3921-438D-9E0A-5603BA5B59FE}"/>
    <cellStyle name="Comma 7 14 2 3" xfId="8280" xr:uid="{7D7C7A52-B1CC-41E2-BE1E-38EA426B546A}"/>
    <cellStyle name="Comma 7 14 2 3 2" xfId="21503" xr:uid="{746BA399-DCCB-4560-8719-DB83E00BB43A}"/>
    <cellStyle name="Comma 7 14 2 4" xfId="11445" xr:uid="{04F72F9B-8E36-4C73-A36D-83A45CBD4D0E}"/>
    <cellStyle name="Comma 7 14 2 4 2" xfId="24668" xr:uid="{712B3094-5C0D-4FBD-9081-82A82573D31E}"/>
    <cellStyle name="Comma 7 14 2 5" xfId="15287" xr:uid="{873DFF31-B616-4B78-AC86-4A3879D94A7A}"/>
    <cellStyle name="Comma 7 14 3" xfId="2751" xr:uid="{AC51057C-CFB5-4F92-8209-C04FA58B3A82}"/>
    <cellStyle name="Comma 7 14 3 2" xfId="5850" xr:uid="{D8389038-52A2-4585-8408-4DFCE0DC0293}"/>
    <cellStyle name="Comma 7 14 3 2 2" xfId="19073" xr:uid="{CB81A5D3-483B-4536-839A-F19A4E8143E4}"/>
    <cellStyle name="Comma 7 14 3 3" xfId="9013" xr:uid="{9D136671-0255-42E7-961B-5774A54197BF}"/>
    <cellStyle name="Comma 7 14 3 3 2" xfId="22236" xr:uid="{4B19F6B5-485B-426C-B61F-ECDABB9AE168}"/>
    <cellStyle name="Comma 7 14 3 4" xfId="12178" xr:uid="{E37A1B68-458F-4089-BB09-3D4BFF7729C2}"/>
    <cellStyle name="Comma 7 14 3 4 2" xfId="25401" xr:uid="{7E76BCCE-21A3-48A8-81F4-BB717A2FE4F8}"/>
    <cellStyle name="Comma 7 14 3 5" xfId="15976" xr:uid="{B7F00033-923D-417A-BE52-AC90B1D07315}"/>
    <cellStyle name="Comma 7 14 4" xfId="3439" xr:uid="{118E35FA-CDB2-4090-949B-D70D9D87EFDB}"/>
    <cellStyle name="Comma 7 14 4 2" xfId="6582" xr:uid="{1078E29B-C305-43BB-B435-79ADF33B22C4}"/>
    <cellStyle name="Comma 7 14 4 2 2" xfId="19805" xr:uid="{BDBB4E0E-6D82-42A5-8F02-2FD9C2A62606}"/>
    <cellStyle name="Comma 7 14 4 3" xfId="9745" xr:uid="{D0D6DAB5-5958-4487-B597-B8A30ED07C3B}"/>
    <cellStyle name="Comma 7 14 4 3 2" xfId="22968" xr:uid="{B87C33CF-A60E-4830-9F8A-E64C69A103BC}"/>
    <cellStyle name="Comma 7 14 4 4" xfId="12910" xr:uid="{E335D5EF-F894-4A26-BDE5-0BA3B219ADE9}"/>
    <cellStyle name="Comma 7 14 4 4 2" xfId="26133" xr:uid="{3B6AF885-F361-4DE9-8047-897B78CE47F9}"/>
    <cellStyle name="Comma 7 14 4 5" xfId="16664" xr:uid="{F2B4E6B4-A336-4615-A48D-1A9A63FB69DF}"/>
    <cellStyle name="Comma 7 14 5" xfId="4169" xr:uid="{6F26D82C-7B6F-492E-B69E-E60AECA9502E}"/>
    <cellStyle name="Comma 7 14 5 2" xfId="17392" xr:uid="{259CBAFC-A7F5-420F-AF6E-E806BE41A321}"/>
    <cellStyle name="Comma 7 14 6" xfId="7332" xr:uid="{AFCAF8B9-3D3F-4C2F-8116-BF81F7351F6A}"/>
    <cellStyle name="Comma 7 14 6 2" xfId="20555" xr:uid="{812B323D-4DFF-4A0A-AD40-FE89CCD92D31}"/>
    <cellStyle name="Comma 7 14 7" xfId="10497" xr:uid="{3B103E71-7BEA-4FD6-9EAC-CBC5D255ECE1}"/>
    <cellStyle name="Comma 7 14 7 2" xfId="23720" xr:uid="{9B04853A-1E41-4229-9237-258B385F5E48}"/>
    <cellStyle name="Comma 7 14 8" xfId="14471" xr:uid="{AF335DFB-4ED4-4D65-AAB6-C8C67C67561D}"/>
    <cellStyle name="Comma 7 15" xfId="1567" xr:uid="{86011C1E-0451-4CEF-A4BB-8B0884F4B8EA}"/>
    <cellStyle name="Comma 7 15 2" xfId="4534" xr:uid="{E823D183-2692-4E71-B8E3-BB4F6C68E12D}"/>
    <cellStyle name="Comma 7 15 2 2" xfId="17757" xr:uid="{8D571A42-B4F6-4FBB-92B5-7CDD84DE3E9E}"/>
    <cellStyle name="Comma 7 15 3" xfId="7697" xr:uid="{C7F120B1-8E07-45CB-AE58-52170530104D}"/>
    <cellStyle name="Comma 7 15 3 2" xfId="20920" xr:uid="{5952879B-3DE4-493A-9492-B8EA722DB893}"/>
    <cellStyle name="Comma 7 15 4" xfId="10862" xr:uid="{28E4136B-F72D-4718-9659-823A55A55011}"/>
    <cellStyle name="Comma 7 15 4 2" xfId="24085" xr:uid="{A5BD539E-FD0D-4C00-839F-33C67319CCEA}"/>
    <cellStyle name="Comma 7 15 5" xfId="14792" xr:uid="{B3A51801-D8EB-4163-93ED-CF17C3D4C97F}"/>
    <cellStyle name="Comma 7 16" xfId="1741" xr:uid="{C2D353C4-2DD3-465E-A61C-AD879E69096C}"/>
    <cellStyle name="Comma 7 16 2" xfId="4752" xr:uid="{935E2B49-3DE3-4EB3-92D7-3F1A31722599}"/>
    <cellStyle name="Comma 7 16 2 2" xfId="17975" xr:uid="{965AC483-450A-46A3-A427-ECBE98C6F7A0}"/>
    <cellStyle name="Comma 7 16 3" xfId="7915" xr:uid="{B68EACDF-28E6-479C-9372-103CC382FAEA}"/>
    <cellStyle name="Comma 7 16 3 2" xfId="21138" xr:uid="{1824A010-F454-4B2F-BE48-B1669FB7F22F}"/>
    <cellStyle name="Comma 7 16 4" xfId="11080" xr:uid="{988D84D0-F59B-410C-894D-808ADD84DD2B}"/>
    <cellStyle name="Comma 7 16 4 2" xfId="24303" xr:uid="{FCF3FD9F-4D3B-4ED7-8CC1-A1804D14698B}"/>
    <cellStyle name="Comma 7 16 5" xfId="14966" xr:uid="{9C01A7E7-7D84-4DE5-87F4-2627F574FA74}"/>
    <cellStyle name="Comma 7 17" xfId="2430" xr:uid="{B18F547C-C10D-461E-82A5-89EAC80D4B03}"/>
    <cellStyle name="Comma 7 17 2" xfId="5485" xr:uid="{57628E93-8CD1-4816-9760-BE0004C6D8EE}"/>
    <cellStyle name="Comma 7 17 2 2" xfId="18708" xr:uid="{00F7F095-05CE-46E3-BE9E-5B16F1FCD504}"/>
    <cellStyle name="Comma 7 17 3" xfId="8648" xr:uid="{3E81865F-7776-44DC-BAD6-F486A51C210D}"/>
    <cellStyle name="Comma 7 17 3 2" xfId="21871" xr:uid="{089908E9-609F-4AE3-AB76-44AE3269167C}"/>
    <cellStyle name="Comma 7 17 4" xfId="11813" xr:uid="{A26FF9CC-0A8D-4542-BB43-BF3FFB87CDA2}"/>
    <cellStyle name="Comma 7 17 4 2" xfId="25036" xr:uid="{3B9DB929-86F0-4AA7-8266-6F8B472BAC12}"/>
    <cellStyle name="Comma 7 17 5" xfId="15655" xr:uid="{C085B97D-58EF-44B7-B1DB-7CAB9FF283DA}"/>
    <cellStyle name="Comma 7 18" xfId="3120" xr:uid="{74B6ADBF-7CCB-4658-AD2E-EACF2CF3CB62}"/>
    <cellStyle name="Comma 7 18 2" xfId="6219" xr:uid="{37D74BDF-434A-4FD4-A548-484F281858AB}"/>
    <cellStyle name="Comma 7 18 2 2" xfId="19442" xr:uid="{3CD96225-C961-4C7E-B44F-145F6F475DD0}"/>
    <cellStyle name="Comma 7 18 3" xfId="9382" xr:uid="{54A8583A-A98E-481D-B9F2-E5BD22093C0E}"/>
    <cellStyle name="Comma 7 18 3 2" xfId="22605" xr:uid="{92D57001-D53E-477B-B062-BB4488F61411}"/>
    <cellStyle name="Comma 7 18 4" xfId="12547" xr:uid="{B836635A-8C4B-4227-A093-C52C68CAF434}"/>
    <cellStyle name="Comma 7 18 4 2" xfId="25770" xr:uid="{CD1EB0F8-AA4C-4BCF-9675-EF5930A87B82}"/>
    <cellStyle name="Comma 7 18 5" xfId="16345" xr:uid="{97FB439D-75D5-4C53-8FFA-ED72EDA8D8EC}"/>
    <cellStyle name="Comma 7 19" xfId="3827" xr:uid="{A1362501-543D-4756-AA5F-41E701BB5D4D}"/>
    <cellStyle name="Comma 7 19 2" xfId="17050" xr:uid="{026CCD28-858B-4D11-AB9D-8988FE5677BD}"/>
    <cellStyle name="Comma 7 2" xfId="87" xr:uid="{FAED8028-B660-410A-8A0D-F3BEE4BFE23A}"/>
    <cellStyle name="Comma 7 2 10" xfId="10160" xr:uid="{475B7D87-92B1-4835-B80F-FB1DF5A4A284}"/>
    <cellStyle name="Comma 7 2 10 2" xfId="23383" xr:uid="{037C119E-0A5E-4F7D-B5C7-07DBF0BCFABB}"/>
    <cellStyle name="Comma 7 2 11" xfId="960" xr:uid="{BB66432F-3D8E-4CC9-B49B-DD6C22609401}"/>
    <cellStyle name="Comma 7 2 11 2" xfId="14185" xr:uid="{D66CE0D0-2995-43E6-8D7B-57898DE0F2BF}"/>
    <cellStyle name="Comma 7 2 12" xfId="13435" xr:uid="{11586903-C22D-4FF4-B8D8-BF469E079F41}"/>
    <cellStyle name="Comma 7 2 2" xfId="369" xr:uid="{996268D2-FB17-4666-880D-AAC1690DB40F}"/>
    <cellStyle name="Comma 7 2 2 10" xfId="13645" xr:uid="{D28029A3-9B74-4B91-AA87-FB5D57DA8377}"/>
    <cellStyle name="Comma 7 2 2 2" xfId="1420" xr:uid="{A8BCAA12-F8BD-4082-B66C-228CF2F27772}"/>
    <cellStyle name="Comma 7 2 2 2 2" xfId="2280" xr:uid="{70FC5E3F-3CAC-4184-92E9-0425BD189B6A}"/>
    <cellStyle name="Comma 7 2 2 2 2 2" xfId="5335" xr:uid="{39AC6AB4-AC40-4EAD-9C3B-F4ECFAD89BC4}"/>
    <cellStyle name="Comma 7 2 2 2 2 2 2" xfId="18558" xr:uid="{F955DF4A-93D4-4410-B29A-E748C4267DF7}"/>
    <cellStyle name="Comma 7 2 2 2 2 3" xfId="8498" xr:uid="{9CD1F100-2678-4D94-8B9A-0FA127119CE6}"/>
    <cellStyle name="Comma 7 2 2 2 2 3 2" xfId="21721" xr:uid="{3C270F85-2494-4862-B0C5-1BD1518668D8}"/>
    <cellStyle name="Comma 7 2 2 2 2 4" xfId="11663" xr:uid="{D8029298-6308-43A8-B077-13F3217C5CD4}"/>
    <cellStyle name="Comma 7 2 2 2 2 4 2" xfId="24886" xr:uid="{040EDA6F-FB12-4956-B858-FBBBBD0DB8BD}"/>
    <cellStyle name="Comma 7 2 2 2 2 5" xfId="15505" xr:uid="{BCCECAF8-720C-4A39-A053-F5C317C47B7C}"/>
    <cellStyle name="Comma 7 2 2 2 3" xfId="2969" xr:uid="{0599806E-3107-4D28-9DAB-398D6E936CE5}"/>
    <cellStyle name="Comma 7 2 2 2 3 2" xfId="6068" xr:uid="{EA217485-821A-48AE-A9B7-93CDFF549C64}"/>
    <cellStyle name="Comma 7 2 2 2 3 2 2" xfId="19291" xr:uid="{26B5E120-68ED-4359-9945-5B802754229B}"/>
    <cellStyle name="Comma 7 2 2 2 3 3" xfId="9231" xr:uid="{F8120816-A654-484E-B6F6-D406F4B6AD3F}"/>
    <cellStyle name="Comma 7 2 2 2 3 3 2" xfId="22454" xr:uid="{321FA00D-C3EA-4443-867D-3BF74559FBDE}"/>
    <cellStyle name="Comma 7 2 2 2 3 4" xfId="12396" xr:uid="{AA033EA8-7694-415B-979C-E9A00BD70BDA}"/>
    <cellStyle name="Comma 7 2 2 2 3 4 2" xfId="25619" xr:uid="{41476D4C-F0B6-40D3-9FF4-E1E55E27DF59}"/>
    <cellStyle name="Comma 7 2 2 2 3 5" xfId="16194" xr:uid="{0DB03D9D-C292-4334-84B0-090F05C6BA61}"/>
    <cellStyle name="Comma 7 2 2 2 4" xfId="3657" xr:uid="{85DB10EE-7D35-4CF8-B73F-DD8C734F8246}"/>
    <cellStyle name="Comma 7 2 2 2 4 2" xfId="6800" xr:uid="{D0AB878F-A2B7-4FFD-A938-2A33588FADAC}"/>
    <cellStyle name="Comma 7 2 2 2 4 2 2" xfId="20023" xr:uid="{C36230AD-AAA5-4809-9C66-C87EE26C0E84}"/>
    <cellStyle name="Comma 7 2 2 2 4 3" xfId="9963" xr:uid="{B246A19A-5745-404B-B964-3A2F3B27881B}"/>
    <cellStyle name="Comma 7 2 2 2 4 3 2" xfId="23186" xr:uid="{04A0EB72-4C39-4A10-A6CF-8F18FE99E9D4}"/>
    <cellStyle name="Comma 7 2 2 2 4 4" xfId="13128" xr:uid="{ACB361BA-957D-432C-9BBB-FD31A897C087}"/>
    <cellStyle name="Comma 7 2 2 2 4 4 2" xfId="26351" xr:uid="{7B5645AD-08A2-4833-BEFA-683BFEC4BC8E}"/>
    <cellStyle name="Comma 7 2 2 2 4 5" xfId="16882" xr:uid="{015010FE-D6A5-44F4-8218-4C91C5257A16}"/>
    <cellStyle name="Comma 7 2 2 2 5" xfId="4387" xr:uid="{AFD239D5-FEED-4793-A6EF-2FD4DAA39247}"/>
    <cellStyle name="Comma 7 2 2 2 5 2" xfId="17610" xr:uid="{640A4B70-9A79-4B8C-B257-7725F9822D58}"/>
    <cellStyle name="Comma 7 2 2 2 6" xfId="7550" xr:uid="{5D587E56-8443-4D60-BFAB-2E53E86A59B0}"/>
    <cellStyle name="Comma 7 2 2 2 6 2" xfId="20773" xr:uid="{CF53B21B-7CC6-483C-A74E-F548B817B091}"/>
    <cellStyle name="Comma 7 2 2 2 7" xfId="10715" xr:uid="{B1A0D185-5DD8-4886-850A-29E8B846E0B1}"/>
    <cellStyle name="Comma 7 2 2 2 7 2" xfId="23938" xr:uid="{677B448D-3379-4224-80AE-5CFA35643B09}"/>
    <cellStyle name="Comma 7 2 2 2 8" xfId="14645" xr:uid="{E15FC1D1-736A-4541-81C9-262FC8234C82}"/>
    <cellStyle name="Comma 7 2 2 3" xfId="1917" xr:uid="{9001DEEF-89B7-45F8-A70A-EB9908650200}"/>
    <cellStyle name="Comma 7 2 2 3 2" xfId="4972" xr:uid="{A34E16E7-D6D3-40F4-815D-2C36ABE53A6B}"/>
    <cellStyle name="Comma 7 2 2 3 2 2" xfId="18195" xr:uid="{798D86F3-60F7-40DF-884B-AC50802D03BA}"/>
    <cellStyle name="Comma 7 2 2 3 3" xfId="8135" xr:uid="{81C92AEB-A6C6-407C-B353-222466E17FB8}"/>
    <cellStyle name="Comma 7 2 2 3 3 2" xfId="21358" xr:uid="{F52569FB-23DE-464D-8DEA-0AA83D9DC955}"/>
    <cellStyle name="Comma 7 2 2 3 4" xfId="11300" xr:uid="{69C28F21-BD00-4E85-BA89-478356E18D6F}"/>
    <cellStyle name="Comma 7 2 2 3 4 2" xfId="24523" xr:uid="{26054296-F175-4721-93D7-003DFD26B1EC}"/>
    <cellStyle name="Comma 7 2 2 3 5" xfId="15142" xr:uid="{7FA827C6-62A9-46D4-8F19-6E454953E500}"/>
    <cellStyle name="Comma 7 2 2 4" xfId="2605" xr:uid="{1F151369-09D4-472E-8D01-17873A901CBF}"/>
    <cellStyle name="Comma 7 2 2 4 2" xfId="5704" xr:uid="{185C1353-DAA3-4DD0-8428-86E295A0689D}"/>
    <cellStyle name="Comma 7 2 2 4 2 2" xfId="18927" xr:uid="{56744446-5AC6-462B-AC9A-923EEB9F1A5E}"/>
    <cellStyle name="Comma 7 2 2 4 3" xfId="8867" xr:uid="{4C5E7C4A-1CD3-4F88-A4A7-823936C81B6A}"/>
    <cellStyle name="Comma 7 2 2 4 3 2" xfId="22090" xr:uid="{1B6D28C3-F745-48DB-8CCD-C604813E210D}"/>
    <cellStyle name="Comma 7 2 2 4 4" xfId="12032" xr:uid="{DEA8956B-A53F-4D17-BB3D-AF58412B1FBE}"/>
    <cellStyle name="Comma 7 2 2 4 4 2" xfId="25255" xr:uid="{FF79E008-9A9E-434B-A9E5-15684739AFED}"/>
    <cellStyle name="Comma 7 2 2 4 5" xfId="15830" xr:uid="{F3213242-5C60-4BB1-9E2C-BE202B8626B5}"/>
    <cellStyle name="Comma 7 2 2 5" xfId="3294" xr:uid="{D07C6FA6-880B-492B-B1D1-73CA5217C735}"/>
    <cellStyle name="Comma 7 2 2 5 2" xfId="6437" xr:uid="{3F914B00-E77E-45DB-8EB2-6F2F3C27F1FF}"/>
    <cellStyle name="Comma 7 2 2 5 2 2" xfId="19660" xr:uid="{318E2B6E-F325-40E6-8309-7810DE4824E5}"/>
    <cellStyle name="Comma 7 2 2 5 3" xfId="9600" xr:uid="{9BAFB13F-64CF-430B-B53D-A56B229233B5}"/>
    <cellStyle name="Comma 7 2 2 5 3 2" xfId="22823" xr:uid="{B8C6A29A-47A9-48E2-845B-E98448BE44F0}"/>
    <cellStyle name="Comma 7 2 2 5 4" xfId="12765" xr:uid="{6F4CBBE9-47DF-4E54-9FB2-C358600EE64E}"/>
    <cellStyle name="Comma 7 2 2 5 4 2" xfId="25988" xr:uid="{9106BD42-91BC-45DB-B78C-DBF5F83489A6}"/>
    <cellStyle name="Comma 7 2 2 5 5" xfId="16519" xr:uid="{FEDCC9EA-EB89-4A14-83E5-717486B89FE9}"/>
    <cellStyle name="Comma 7 2 2 6" xfId="4024" xr:uid="{2EEE52EF-D651-40E5-A278-E4879E4F7A9F}"/>
    <cellStyle name="Comma 7 2 2 6 2" xfId="17247" xr:uid="{C20C2051-C6A2-49F0-9595-97FD5EAB2C6E}"/>
    <cellStyle name="Comma 7 2 2 7" xfId="7187" xr:uid="{5DAFB1D5-7188-403E-916B-C5146F8E94AF}"/>
    <cellStyle name="Comma 7 2 2 7 2" xfId="20410" xr:uid="{4D3C7B2F-770A-4E37-84C6-71048B3B7016}"/>
    <cellStyle name="Comma 7 2 2 8" xfId="10352" xr:uid="{3A9F3696-F475-487A-BDBF-CF91D3F9289A}"/>
    <cellStyle name="Comma 7 2 2 8 2" xfId="23575" xr:uid="{87B7D883-1B6B-4EA0-A4EA-46FB5EADF677}"/>
    <cellStyle name="Comma 7 2 2 9" xfId="1120" xr:uid="{C7A2B061-9C54-4E0C-B981-2C26231EBE92}"/>
    <cellStyle name="Comma 7 2 2 9 2" xfId="14345" xr:uid="{213E73D7-08E4-4174-96B6-10D65CDBFB5E}"/>
    <cellStyle name="Comma 7 2 3" xfId="1257" xr:uid="{859ED5D5-2B29-446D-AE06-1546B142B403}"/>
    <cellStyle name="Comma 7 2 3 2" xfId="2076" xr:uid="{400745B2-AB0A-4AA2-8B55-B0219784AE49}"/>
    <cellStyle name="Comma 7 2 3 2 2" xfId="5131" xr:uid="{111CF126-F851-4FFF-AEF2-DF0563E990DB}"/>
    <cellStyle name="Comma 7 2 3 2 2 2" xfId="18354" xr:uid="{925C0653-5386-49F7-B8F6-2B4C072F1EA9}"/>
    <cellStyle name="Comma 7 2 3 2 3" xfId="8294" xr:uid="{77C43DE6-C8AA-41F1-BCFF-07D162A863D9}"/>
    <cellStyle name="Comma 7 2 3 2 3 2" xfId="21517" xr:uid="{1427F4C0-BACF-49DA-9FED-969E0383E4C9}"/>
    <cellStyle name="Comma 7 2 3 2 4" xfId="11459" xr:uid="{0DF97F06-D5EB-4641-A2AB-2CB829943F39}"/>
    <cellStyle name="Comma 7 2 3 2 4 2" xfId="24682" xr:uid="{36719015-7886-4310-A2F1-806286023316}"/>
    <cellStyle name="Comma 7 2 3 2 5" xfId="15301" xr:uid="{F1411104-4372-4E37-AD98-9A91EBCE7209}"/>
    <cellStyle name="Comma 7 2 3 3" xfId="2765" xr:uid="{C52BF435-C82D-4322-81D2-87856D1AA76F}"/>
    <cellStyle name="Comma 7 2 3 3 2" xfId="5864" xr:uid="{6438BE71-59B2-49D9-BB72-7DD429E41A01}"/>
    <cellStyle name="Comma 7 2 3 3 2 2" xfId="19087" xr:uid="{3E5855B6-8C23-489F-92A2-A300827253B8}"/>
    <cellStyle name="Comma 7 2 3 3 3" xfId="9027" xr:uid="{9243EE6A-6ED7-4FCA-BFE4-1964E82FD2AF}"/>
    <cellStyle name="Comma 7 2 3 3 3 2" xfId="22250" xr:uid="{0C395188-6711-4143-A9B1-3E42097CF621}"/>
    <cellStyle name="Comma 7 2 3 3 4" xfId="12192" xr:uid="{7B4DFDD2-A8F5-478A-9BB0-CD823956FC8F}"/>
    <cellStyle name="Comma 7 2 3 3 4 2" xfId="25415" xr:uid="{0EBBE755-21CC-42C4-994B-D9457B8B8B22}"/>
    <cellStyle name="Comma 7 2 3 3 5" xfId="15990" xr:uid="{C0E08A0E-8C44-4C16-9D00-6F420968F583}"/>
    <cellStyle name="Comma 7 2 3 4" xfId="3453" xr:uid="{1CC1AD96-423E-4A6E-AF48-A2DD356A988B}"/>
    <cellStyle name="Comma 7 2 3 4 2" xfId="6596" xr:uid="{EB0D3608-CE9E-4536-B4B0-ECF56DFDC969}"/>
    <cellStyle name="Comma 7 2 3 4 2 2" xfId="19819" xr:uid="{1FFEE684-93EE-48DE-978F-9D5B469AB3CD}"/>
    <cellStyle name="Comma 7 2 3 4 3" xfId="9759" xr:uid="{3389C080-CC34-4232-9C4B-2883D0040C13}"/>
    <cellStyle name="Comma 7 2 3 4 3 2" xfId="22982" xr:uid="{46525BA1-FCC6-43D0-B1F1-95F3C68D1DC6}"/>
    <cellStyle name="Comma 7 2 3 4 4" xfId="12924" xr:uid="{D2CCE746-8D69-4679-84C5-F0FDF46944F6}"/>
    <cellStyle name="Comma 7 2 3 4 4 2" xfId="26147" xr:uid="{607C00D8-C0E8-48A2-AB3D-E3BCE6AE3959}"/>
    <cellStyle name="Comma 7 2 3 4 5" xfId="16678" xr:uid="{8CD4E041-1F16-48FB-A5F1-8F275BF46E42}"/>
    <cellStyle name="Comma 7 2 3 5" xfId="4183" xr:uid="{EA225B84-2D40-4228-AA7E-5274CEA6B411}"/>
    <cellStyle name="Comma 7 2 3 5 2" xfId="17406" xr:uid="{EECDE6B5-3AED-4A3E-9F73-7406B1CFA36D}"/>
    <cellStyle name="Comma 7 2 3 6" xfId="7346" xr:uid="{BAA11F83-D7C1-4E57-86A7-4B9264ACB837}"/>
    <cellStyle name="Comma 7 2 3 6 2" xfId="20569" xr:uid="{14D02BFA-6D0A-4E8E-953C-11A4FF525C83}"/>
    <cellStyle name="Comma 7 2 3 7" xfId="10511" xr:uid="{490BB8D7-5BBA-482D-93D9-71A1633AC83B}"/>
    <cellStyle name="Comma 7 2 3 7 2" xfId="23734" xr:uid="{D32CA19C-C35F-4E8A-8F7E-686BF2E3421A}"/>
    <cellStyle name="Comma 7 2 3 8" xfId="14482" xr:uid="{6F1DB254-5491-4A6B-AFEA-ADA2212BFEBC}"/>
    <cellStyle name="Comma 7 2 4" xfId="1578" xr:uid="{073711EF-B6FB-4341-8314-711041C30D6E}"/>
    <cellStyle name="Comma 7 2 4 2" xfId="4548" xr:uid="{539E5833-5DC1-4962-9BAA-E57A030A36E5}"/>
    <cellStyle name="Comma 7 2 4 2 2" xfId="17771" xr:uid="{56EFD0F2-47DE-4B69-83B0-8DDC27FABF9A}"/>
    <cellStyle name="Comma 7 2 4 3" xfId="7711" xr:uid="{B9A6B52E-5498-49F1-A99F-46086B54DF2D}"/>
    <cellStyle name="Comma 7 2 4 3 2" xfId="20934" xr:uid="{E1D7182C-6A40-4B95-B129-332AF63F206B}"/>
    <cellStyle name="Comma 7 2 4 4" xfId="10876" xr:uid="{C79392EE-3AAD-4983-AEAA-A8FCE1514062}"/>
    <cellStyle name="Comma 7 2 4 4 2" xfId="24099" xr:uid="{E3305657-C4B3-4784-A4FA-80CFBCF80DA3}"/>
    <cellStyle name="Comma 7 2 4 5" xfId="14803" xr:uid="{8428F2AD-A1F9-47E3-936C-1A67F8F8583A}"/>
    <cellStyle name="Comma 7 2 5" xfId="1752" xr:uid="{10BF0446-52C9-4DE8-BE92-C257E9E1CD4F}"/>
    <cellStyle name="Comma 7 2 5 2" xfId="4766" xr:uid="{3F431CC8-2A64-4EED-ACDF-C8E2C154818A}"/>
    <cellStyle name="Comma 7 2 5 2 2" xfId="17989" xr:uid="{67CA47F4-325E-42E0-AA0E-EB5292D96FC3}"/>
    <cellStyle name="Comma 7 2 5 3" xfId="7929" xr:uid="{9A86B007-7F48-4E7C-B32D-6BC552B945D4}"/>
    <cellStyle name="Comma 7 2 5 3 2" xfId="21152" xr:uid="{467F8025-2EF9-4EFA-BA40-82ACE5D32BED}"/>
    <cellStyle name="Comma 7 2 5 4" xfId="11094" xr:uid="{CFA62D66-EFCA-4FDF-9E07-CDDD27DCBC0D}"/>
    <cellStyle name="Comma 7 2 5 4 2" xfId="24317" xr:uid="{499233D4-E97D-4198-9110-EF4C1E9B13D6}"/>
    <cellStyle name="Comma 7 2 5 5" xfId="14977" xr:uid="{135F6A1D-2DB3-43C0-A33A-98056DF7C6D7}"/>
    <cellStyle name="Comma 7 2 6" xfId="2441" xr:uid="{484DC9F1-E4D7-4408-BDEC-CB9D3F101866}"/>
    <cellStyle name="Comma 7 2 6 2" xfId="5499" xr:uid="{1C6F9590-8483-4524-AFA8-A31F442DB325}"/>
    <cellStyle name="Comma 7 2 6 2 2" xfId="18722" xr:uid="{6378D879-C3D2-406F-8FC5-5768CCE0696A}"/>
    <cellStyle name="Comma 7 2 6 3" xfId="8662" xr:uid="{4EB17BAF-FA93-46C5-8873-515380A273DD}"/>
    <cellStyle name="Comma 7 2 6 3 2" xfId="21885" xr:uid="{77488A31-E919-44B7-8332-AF60524CC4D3}"/>
    <cellStyle name="Comma 7 2 6 4" xfId="11827" xr:uid="{84D8F174-C697-425D-8DBB-DEF09958F09D}"/>
    <cellStyle name="Comma 7 2 6 4 2" xfId="25050" xr:uid="{C1753B44-8B13-4B34-8C24-6BF4327BEEDC}"/>
    <cellStyle name="Comma 7 2 6 5" xfId="15666" xr:uid="{B5019154-20BB-4394-B1D8-F7BEC53F74FC}"/>
    <cellStyle name="Comma 7 2 7" xfId="3131" xr:uid="{737E6B07-4AF2-4BFF-A101-B7F6DF013ABD}"/>
    <cellStyle name="Comma 7 2 7 2" xfId="6233" xr:uid="{2C2512C4-D82B-4B61-8E3C-41E21355C387}"/>
    <cellStyle name="Comma 7 2 7 2 2" xfId="19456" xr:uid="{E13D174E-4946-4353-9C9F-E3D92D46CB79}"/>
    <cellStyle name="Comma 7 2 7 3" xfId="9396" xr:uid="{2D12AE71-DEDF-4F24-A6FD-4BB5CA57FA1F}"/>
    <cellStyle name="Comma 7 2 7 3 2" xfId="22619" xr:uid="{D6ADAEA4-FF2F-4850-A7EE-BB16B5E300E8}"/>
    <cellStyle name="Comma 7 2 7 4" xfId="12561" xr:uid="{F81A31C7-5E1A-4275-AEF0-FA766E7AFBEA}"/>
    <cellStyle name="Comma 7 2 7 4 2" xfId="25784" xr:uid="{3D3FEE0D-4B12-4A78-AB63-D8C593DC2A79}"/>
    <cellStyle name="Comma 7 2 7 5" xfId="16356" xr:uid="{C38161F9-2E46-4D3E-8037-14633FA2117F}"/>
    <cellStyle name="Comma 7 2 8" xfId="3841" xr:uid="{238D0A55-E60D-43FE-81B3-4C6CC0685276}"/>
    <cellStyle name="Comma 7 2 8 2" xfId="17064" xr:uid="{6F967C93-0CA0-4690-B601-4A2D033029E7}"/>
    <cellStyle name="Comma 7 2 9" xfId="6995" xr:uid="{3A1BF77E-2F5C-4151-A94E-01A8534740DA}"/>
    <cellStyle name="Comma 7 2 9 2" xfId="20218" xr:uid="{345B5F78-8733-443F-A801-8294B717CBC8}"/>
    <cellStyle name="Comma 7 20" xfId="6981" xr:uid="{9C2B2484-18FB-4765-97D1-1363FA18BF76}"/>
    <cellStyle name="Comma 7 20 2" xfId="20204" xr:uid="{71106D85-2FF2-4805-9542-C747D355CE33}"/>
    <cellStyle name="Comma 7 21" xfId="10146" xr:uid="{67A926E1-AE05-4989-A2C7-748741FB1CB4}"/>
    <cellStyle name="Comma 7 21 2" xfId="23369" xr:uid="{021CA8A7-4D89-41EF-97E4-7DEB6EFADA37}"/>
    <cellStyle name="Comma 7 22" xfId="949" xr:uid="{DC8F9456-32A6-4235-AD07-0ECF808CA302}"/>
    <cellStyle name="Comma 7 22 2" xfId="14174" xr:uid="{DF50054B-F132-4BDE-BF66-FAAF751A28EA}"/>
    <cellStyle name="Comma 7 23" xfId="13305" xr:uid="{1C897095-7AB0-4AE7-A98B-2010DF835D69}"/>
    <cellStyle name="Comma 7 23 2" xfId="26528" xr:uid="{76A5909F-A9D8-4250-BB37-4DB2616047E5}"/>
    <cellStyle name="Comma 7 24" xfId="13335" xr:uid="{89462B98-85CB-4B2F-872A-76C55B571D6B}"/>
    <cellStyle name="Comma 7 24 2" xfId="26553" xr:uid="{376C9C26-BE17-4FA2-9F6D-CF23CA121F63}"/>
    <cellStyle name="Comma 7 25" xfId="13371" xr:uid="{39E345D8-8BA0-4D83-94EC-5F4613F6A743}"/>
    <cellStyle name="Comma 7 25 2" xfId="26586" xr:uid="{75CC1136-B0F7-42F8-939C-C6586EDE681B}"/>
    <cellStyle name="Comma 7 26" xfId="13421" xr:uid="{9EA22E01-D07D-47A1-BF83-CAFEEA1E3E3F}"/>
    <cellStyle name="Comma 7 27" xfId="26617" xr:uid="{DDF36665-DE85-44FA-8672-813FFC83CEBD}"/>
    <cellStyle name="Comma 7 3" xfId="100" xr:uid="{03489196-51AC-4D4D-B3AD-C3ACA6F472DE}"/>
    <cellStyle name="Comma 7 3 10" xfId="10163" xr:uid="{F135DB59-EA57-42AF-9564-B2924A95108A}"/>
    <cellStyle name="Comma 7 3 10 2" xfId="23386" xr:uid="{633CB952-76C5-47B1-8224-53CA12270C52}"/>
    <cellStyle name="Comma 7 3 11" xfId="963" xr:uid="{A7643795-E9F5-4DF5-ACB2-487CF523F355}"/>
    <cellStyle name="Comma 7 3 11 2" xfId="14188" xr:uid="{4FC93E39-CCA0-4CB2-8F32-55954B606C4D}"/>
    <cellStyle name="Comma 7 3 12" xfId="13438" xr:uid="{91BBF915-0F00-4F72-AB2F-3416F30ABEB8}"/>
    <cellStyle name="Comma 7 3 2" xfId="372" xr:uid="{AA0AC6F8-3FFC-4631-9D33-BDFC6DAD2ECB}"/>
    <cellStyle name="Comma 7 3 2 10" xfId="13648" xr:uid="{6032B17A-47BC-4D55-AC90-1C339AC0DF09}"/>
    <cellStyle name="Comma 7 3 2 2" xfId="1423" xr:uid="{9EDAD733-50EF-42BD-9484-C0463DF7DA40}"/>
    <cellStyle name="Comma 7 3 2 2 2" xfId="2283" xr:uid="{967C9302-8B84-472D-801F-9BA06908D9A7}"/>
    <cellStyle name="Comma 7 3 2 2 2 2" xfId="5338" xr:uid="{30E79358-6FDD-4050-8B7A-4618BBCC232D}"/>
    <cellStyle name="Comma 7 3 2 2 2 2 2" xfId="18561" xr:uid="{26DE5466-96C4-4431-A25A-89CD44D1552B}"/>
    <cellStyle name="Comma 7 3 2 2 2 3" xfId="8501" xr:uid="{94C98B65-6F04-4854-B9EE-E44D9988D564}"/>
    <cellStyle name="Comma 7 3 2 2 2 3 2" xfId="21724" xr:uid="{37DAD777-0BA1-4C4B-BE86-B25CF8A3BDD2}"/>
    <cellStyle name="Comma 7 3 2 2 2 4" xfId="11666" xr:uid="{E67FACF4-6C63-4F75-8B32-ED75CA1C5F91}"/>
    <cellStyle name="Comma 7 3 2 2 2 4 2" xfId="24889" xr:uid="{6A4AC055-053A-4671-9AE9-BD7150B3FACD}"/>
    <cellStyle name="Comma 7 3 2 2 2 5" xfId="15508" xr:uid="{6F585E7D-D9B5-4932-A0F9-CE661B3B9493}"/>
    <cellStyle name="Comma 7 3 2 2 3" xfId="2972" xr:uid="{104F412B-13E9-4106-805E-929939E7E268}"/>
    <cellStyle name="Comma 7 3 2 2 3 2" xfId="6071" xr:uid="{80F7AD09-8178-4605-9CB5-3EB253D8E2EF}"/>
    <cellStyle name="Comma 7 3 2 2 3 2 2" xfId="19294" xr:uid="{75E317A6-1EDC-4853-B96D-564874EE5257}"/>
    <cellStyle name="Comma 7 3 2 2 3 3" xfId="9234" xr:uid="{0D1D43DF-9A5E-46A7-A70D-27966ADBB9D5}"/>
    <cellStyle name="Comma 7 3 2 2 3 3 2" xfId="22457" xr:uid="{6A12BCFB-B21A-4B06-8519-D4666D4B26B5}"/>
    <cellStyle name="Comma 7 3 2 2 3 4" xfId="12399" xr:uid="{37EB6FE6-930F-4F65-AF57-06301EDA1CC4}"/>
    <cellStyle name="Comma 7 3 2 2 3 4 2" xfId="25622" xr:uid="{A6D27A91-755A-40A7-BDAF-4595158C9E22}"/>
    <cellStyle name="Comma 7 3 2 2 3 5" xfId="16197" xr:uid="{7C7368C7-6D50-4C05-A1A1-2B494B23C6CA}"/>
    <cellStyle name="Comma 7 3 2 2 4" xfId="3660" xr:uid="{4D940083-9AC2-4A77-8305-611B7B38617B}"/>
    <cellStyle name="Comma 7 3 2 2 4 2" xfId="6803" xr:uid="{8DB3A4DB-5C7D-4CB0-BCAE-4E3CD1B7A5E3}"/>
    <cellStyle name="Comma 7 3 2 2 4 2 2" xfId="20026" xr:uid="{BE9A353E-72CA-4409-8406-E5BDFD42C76B}"/>
    <cellStyle name="Comma 7 3 2 2 4 3" xfId="9966" xr:uid="{D718DACA-4DA5-4899-A6DA-B87B12A86CAA}"/>
    <cellStyle name="Comma 7 3 2 2 4 3 2" xfId="23189" xr:uid="{D9BEFACE-90AD-4740-88A9-2905B0B40D5F}"/>
    <cellStyle name="Comma 7 3 2 2 4 4" xfId="13131" xr:uid="{270D1C61-587F-4603-A0F4-7F509D9E5366}"/>
    <cellStyle name="Comma 7 3 2 2 4 4 2" xfId="26354" xr:uid="{5C91FCC9-0483-4646-BC60-3C736FB5F196}"/>
    <cellStyle name="Comma 7 3 2 2 4 5" xfId="16885" xr:uid="{F4553757-E8FA-40B9-A6FB-42F7F38AF5D5}"/>
    <cellStyle name="Comma 7 3 2 2 5" xfId="4390" xr:uid="{D76870E1-B083-4401-BB42-5E3FD0B9AE73}"/>
    <cellStyle name="Comma 7 3 2 2 5 2" xfId="17613" xr:uid="{F3CB6900-877C-4C58-97CE-858E1B48A20D}"/>
    <cellStyle name="Comma 7 3 2 2 6" xfId="7553" xr:uid="{82A83AC4-31C9-451F-8D74-CF323CF3A816}"/>
    <cellStyle name="Comma 7 3 2 2 6 2" xfId="20776" xr:uid="{930600C5-99A1-4255-972F-B951785184D1}"/>
    <cellStyle name="Comma 7 3 2 2 7" xfId="10718" xr:uid="{CBC0CF57-1E2D-40E4-A3D1-DC1A8531894C}"/>
    <cellStyle name="Comma 7 3 2 2 7 2" xfId="23941" xr:uid="{6189A93B-BA5D-410E-BBDD-99B1840C7534}"/>
    <cellStyle name="Comma 7 3 2 2 8" xfId="14648" xr:uid="{CA347647-FB8B-451C-B4A2-237109CB67C8}"/>
    <cellStyle name="Comma 7 3 2 3" xfId="1920" xr:uid="{67BF20AC-9A70-426F-80F3-6EB0B60FC74D}"/>
    <cellStyle name="Comma 7 3 2 3 2" xfId="4975" xr:uid="{941646AF-4555-401A-A31D-B69EEF09108B}"/>
    <cellStyle name="Comma 7 3 2 3 2 2" xfId="18198" xr:uid="{B2A9EFED-6D2C-4A80-ABAA-46BDE4F768D2}"/>
    <cellStyle name="Comma 7 3 2 3 3" xfId="8138" xr:uid="{2DA92945-A9E4-479E-A614-9C53194BCA20}"/>
    <cellStyle name="Comma 7 3 2 3 3 2" xfId="21361" xr:uid="{7D92D0BA-ACD8-4D4E-BEE4-3E2F544F758A}"/>
    <cellStyle name="Comma 7 3 2 3 4" xfId="11303" xr:uid="{8D507BBF-D2F8-4A2F-A00E-B00F30AB6FF1}"/>
    <cellStyle name="Comma 7 3 2 3 4 2" xfId="24526" xr:uid="{133AF92B-274C-4AA5-9795-CC1D4E4FDCA5}"/>
    <cellStyle name="Comma 7 3 2 3 5" xfId="15145" xr:uid="{6B3E9929-42F4-4F37-8BB4-F598FC9CED21}"/>
    <cellStyle name="Comma 7 3 2 4" xfId="2608" xr:uid="{A17A9A33-E4D5-42BB-ADD3-6E0DF65B4139}"/>
    <cellStyle name="Comma 7 3 2 4 2" xfId="5707" xr:uid="{1B2110B9-C5A1-48FC-BAD3-7492A9EE6A46}"/>
    <cellStyle name="Comma 7 3 2 4 2 2" xfId="18930" xr:uid="{331EF57F-2A5E-4CFF-9909-96E8C2FA0D64}"/>
    <cellStyle name="Comma 7 3 2 4 3" xfId="8870" xr:uid="{200A535D-202F-473E-962B-DA941712F187}"/>
    <cellStyle name="Comma 7 3 2 4 3 2" xfId="22093" xr:uid="{F2CA2601-7635-417D-ADED-1553124787EA}"/>
    <cellStyle name="Comma 7 3 2 4 4" xfId="12035" xr:uid="{55F049FC-3A15-492F-873E-2DDC56AB6275}"/>
    <cellStyle name="Comma 7 3 2 4 4 2" xfId="25258" xr:uid="{DE833F17-67AD-4BBC-AD00-96B120490E3F}"/>
    <cellStyle name="Comma 7 3 2 4 5" xfId="15833" xr:uid="{B24D89D3-C3AF-44C4-ACFA-D4C3E3ECA758}"/>
    <cellStyle name="Comma 7 3 2 5" xfId="3297" xr:uid="{23D2AAA5-07C2-46C7-AAF1-5DA1DB43895B}"/>
    <cellStyle name="Comma 7 3 2 5 2" xfId="6440" xr:uid="{7B13893B-9064-41CF-BC28-70B77D569063}"/>
    <cellStyle name="Comma 7 3 2 5 2 2" xfId="19663" xr:uid="{8BA8F6FC-0AA5-448D-BD98-A66E906A2FCD}"/>
    <cellStyle name="Comma 7 3 2 5 3" xfId="9603" xr:uid="{DA59FE45-8D36-4AE2-A22D-35D622E454C9}"/>
    <cellStyle name="Comma 7 3 2 5 3 2" xfId="22826" xr:uid="{0D30C336-B3DB-4DEB-BECF-968CE47DDF17}"/>
    <cellStyle name="Comma 7 3 2 5 4" xfId="12768" xr:uid="{62825E92-52A2-492E-A9D0-4C5A1A169BBA}"/>
    <cellStyle name="Comma 7 3 2 5 4 2" xfId="25991" xr:uid="{CAF63CCB-BC9A-4143-B236-A5CF0276BB73}"/>
    <cellStyle name="Comma 7 3 2 5 5" xfId="16522" xr:uid="{7B54D7E7-1607-4F46-B1A2-E95C94BAA3FC}"/>
    <cellStyle name="Comma 7 3 2 6" xfId="4027" xr:uid="{681BC25A-0588-41E6-83D1-DBD58982533B}"/>
    <cellStyle name="Comma 7 3 2 6 2" xfId="17250" xr:uid="{541E1399-626F-46D8-9E45-96253B8B6701}"/>
    <cellStyle name="Comma 7 3 2 7" xfId="7190" xr:uid="{388E2036-0293-491D-8F2A-822F14A6D541}"/>
    <cellStyle name="Comma 7 3 2 7 2" xfId="20413" xr:uid="{7A89A752-6A40-42C7-96F5-89E1FF6206D9}"/>
    <cellStyle name="Comma 7 3 2 8" xfId="10355" xr:uid="{5A182E40-1669-45BF-A303-F28414711615}"/>
    <cellStyle name="Comma 7 3 2 8 2" xfId="23578" xr:uid="{038311D3-2B13-41E6-8468-971FDCB96E51}"/>
    <cellStyle name="Comma 7 3 2 9" xfId="1123" xr:uid="{B6790794-9FA0-426C-ABCC-68F55DBED312}"/>
    <cellStyle name="Comma 7 3 2 9 2" xfId="14348" xr:uid="{D326FD0D-082F-4B1F-8DA1-0FFA9B207EB8}"/>
    <cellStyle name="Comma 7 3 3" xfId="1260" xr:uid="{F2010FF9-1DF1-4B0F-A8EE-BD0A70652122}"/>
    <cellStyle name="Comma 7 3 3 2" xfId="2079" xr:uid="{4AEFE2F4-58BC-4CFC-9B22-38F105315763}"/>
    <cellStyle name="Comma 7 3 3 2 2" xfId="5134" xr:uid="{FE7F815E-1418-4BF3-A690-420C17CB6A04}"/>
    <cellStyle name="Comma 7 3 3 2 2 2" xfId="18357" xr:uid="{B2972D0C-2547-440B-99CC-8A63BC10CAC5}"/>
    <cellStyle name="Comma 7 3 3 2 3" xfId="8297" xr:uid="{73A1AAF4-4CE6-49C5-87D8-8BE36BB46BE7}"/>
    <cellStyle name="Comma 7 3 3 2 3 2" xfId="21520" xr:uid="{7BB7EF00-3096-46C7-9F1F-2C977CC294FC}"/>
    <cellStyle name="Comma 7 3 3 2 4" xfId="11462" xr:uid="{818A5E34-7774-4B7C-9747-3614FCA5C3D5}"/>
    <cellStyle name="Comma 7 3 3 2 4 2" xfId="24685" xr:uid="{E318356A-F4D5-4379-AA5E-B650CAC22EA8}"/>
    <cellStyle name="Comma 7 3 3 2 5" xfId="15304" xr:uid="{5D4DDAAE-E273-4E3D-9477-3F427BB3C623}"/>
    <cellStyle name="Comma 7 3 3 3" xfId="2768" xr:uid="{633B6329-4888-4B2B-B13E-065E1400AC37}"/>
    <cellStyle name="Comma 7 3 3 3 2" xfId="5867" xr:uid="{EE8370B9-DD01-44B5-B850-CC1665236965}"/>
    <cellStyle name="Comma 7 3 3 3 2 2" xfId="19090" xr:uid="{9C0C387B-215E-4425-A1BB-173EAE749F57}"/>
    <cellStyle name="Comma 7 3 3 3 3" xfId="9030" xr:uid="{AA5CC7D4-F45F-424E-BDC7-5457897AAC52}"/>
    <cellStyle name="Comma 7 3 3 3 3 2" xfId="22253" xr:uid="{4D36404A-1A34-403B-881B-2547C4231CDC}"/>
    <cellStyle name="Comma 7 3 3 3 4" xfId="12195" xr:uid="{CDA6C812-5015-4357-9D38-AFA20A5914F5}"/>
    <cellStyle name="Comma 7 3 3 3 4 2" xfId="25418" xr:uid="{7FC551E1-AE87-4297-823A-270820792AC9}"/>
    <cellStyle name="Comma 7 3 3 3 5" xfId="15993" xr:uid="{9E92CAAD-4EF6-4510-B495-D4AE5DEC12E5}"/>
    <cellStyle name="Comma 7 3 3 4" xfId="3456" xr:uid="{EBF85F85-158F-465F-A49D-50DB84A209CA}"/>
    <cellStyle name="Comma 7 3 3 4 2" xfId="6599" xr:uid="{94BA1C0A-FD68-4F34-A88D-DA0129117C0E}"/>
    <cellStyle name="Comma 7 3 3 4 2 2" xfId="19822" xr:uid="{A156FEF6-8D91-4774-9872-97115073A084}"/>
    <cellStyle name="Comma 7 3 3 4 3" xfId="9762" xr:uid="{FFBA01C1-51B9-4C83-8942-67833B2C2C10}"/>
    <cellStyle name="Comma 7 3 3 4 3 2" xfId="22985" xr:uid="{D86E8297-B640-4BC4-9889-994B3287541E}"/>
    <cellStyle name="Comma 7 3 3 4 4" xfId="12927" xr:uid="{02C12A51-391B-4E48-8410-BD60578ED01A}"/>
    <cellStyle name="Comma 7 3 3 4 4 2" xfId="26150" xr:uid="{4D32FADD-2725-43D7-BE29-C36EF644437E}"/>
    <cellStyle name="Comma 7 3 3 4 5" xfId="16681" xr:uid="{F2CA3758-B1DB-45B9-A3D0-93F36FC6D360}"/>
    <cellStyle name="Comma 7 3 3 5" xfId="4186" xr:uid="{80BC18B0-FB10-4865-A5AC-42F777E688F0}"/>
    <cellStyle name="Comma 7 3 3 5 2" xfId="17409" xr:uid="{4781E343-9A4A-41F3-8979-5474572BEB49}"/>
    <cellStyle name="Comma 7 3 3 6" xfId="7349" xr:uid="{D9FB367B-13C2-46A5-865F-DD273905D71A}"/>
    <cellStyle name="Comma 7 3 3 6 2" xfId="20572" xr:uid="{E93E431C-A34C-4060-9E85-CCB1FB9FBAC6}"/>
    <cellStyle name="Comma 7 3 3 7" xfId="10514" xr:uid="{E6224AFF-FE0A-4B8C-9D10-A4DAFC037518}"/>
    <cellStyle name="Comma 7 3 3 7 2" xfId="23737" xr:uid="{1C5C2536-C3F4-4E0A-A0BE-06A5FB437490}"/>
    <cellStyle name="Comma 7 3 3 8" xfId="14485" xr:uid="{9F3408DE-0B76-45E4-A5DC-32765828F112}"/>
    <cellStyle name="Comma 7 3 4" xfId="1581" xr:uid="{C8C4BB4F-38F8-4FF1-B4A2-EA40387AACA6}"/>
    <cellStyle name="Comma 7 3 4 2" xfId="4551" xr:uid="{0C0071D6-8640-4086-B41D-E12B981AC744}"/>
    <cellStyle name="Comma 7 3 4 2 2" xfId="17774" xr:uid="{8321E148-9FB4-4373-9E57-AFEE0049DD9E}"/>
    <cellStyle name="Comma 7 3 4 3" xfId="7714" xr:uid="{784BF136-551E-4C09-B76D-E5F702A1C671}"/>
    <cellStyle name="Comma 7 3 4 3 2" xfId="20937" xr:uid="{E5423C91-1643-49A8-8B2D-AC0FC18D94CF}"/>
    <cellStyle name="Comma 7 3 4 4" xfId="10879" xr:uid="{6200F0B3-1E4C-428F-B89D-6AF10A1AB9B4}"/>
    <cellStyle name="Comma 7 3 4 4 2" xfId="24102" xr:uid="{C8BF0AD0-68F2-456A-BFFD-46056C279C6C}"/>
    <cellStyle name="Comma 7 3 4 5" xfId="14806" xr:uid="{96A35DD9-9AE3-4578-9EE2-FC3DEA47EE61}"/>
    <cellStyle name="Comma 7 3 5" xfId="1755" xr:uid="{F1420C39-43EB-43E5-B960-60378C2B2F34}"/>
    <cellStyle name="Comma 7 3 5 2" xfId="4769" xr:uid="{C39B9A8B-AED8-4C68-9328-4A3587A2790F}"/>
    <cellStyle name="Comma 7 3 5 2 2" xfId="17992" xr:uid="{27B3FD39-FAFC-45F0-9ED5-FC59D9CD5CEF}"/>
    <cellStyle name="Comma 7 3 5 3" xfId="7932" xr:uid="{34856F80-23C1-4F18-8945-2450510E13CF}"/>
    <cellStyle name="Comma 7 3 5 3 2" xfId="21155" xr:uid="{0E356322-76AA-4F99-821B-E6ED8F021306}"/>
    <cellStyle name="Comma 7 3 5 4" xfId="11097" xr:uid="{813D1AFA-C410-4E14-A4D2-09155A8B68E8}"/>
    <cellStyle name="Comma 7 3 5 4 2" xfId="24320" xr:uid="{DFA34E6F-1766-425E-BDF7-64331F081F52}"/>
    <cellStyle name="Comma 7 3 5 5" xfId="14980" xr:uid="{14A7109C-439C-468D-A173-AE0B906CC21F}"/>
    <cellStyle name="Comma 7 3 6" xfId="2444" xr:uid="{69820B66-01C4-4378-9518-61F46DE23878}"/>
    <cellStyle name="Comma 7 3 6 2" xfId="5502" xr:uid="{47B97A8F-BC53-4CDF-B9C5-66DCB5656BB0}"/>
    <cellStyle name="Comma 7 3 6 2 2" xfId="18725" xr:uid="{1B075B95-486E-47B8-BF82-4AEAC0D0084C}"/>
    <cellStyle name="Comma 7 3 6 3" xfId="8665" xr:uid="{78487AC5-AFCA-46BC-A291-4E4036FD8CC6}"/>
    <cellStyle name="Comma 7 3 6 3 2" xfId="21888" xr:uid="{4BB74F8B-BB53-41FE-8A2A-84F8C16C6A58}"/>
    <cellStyle name="Comma 7 3 6 4" xfId="11830" xr:uid="{EF31700D-2F9B-4A2C-A6D4-E9C858E823EC}"/>
    <cellStyle name="Comma 7 3 6 4 2" xfId="25053" xr:uid="{38F92735-79E6-4256-8940-3CD1D1A0C55E}"/>
    <cellStyle name="Comma 7 3 6 5" xfId="15669" xr:uid="{355D4CB7-9F35-4FA0-A8B5-3A4F4A86D3F9}"/>
    <cellStyle name="Comma 7 3 7" xfId="3134" xr:uid="{6B9B7BBB-CA72-49C7-8A2A-6BB9C502A01A}"/>
    <cellStyle name="Comma 7 3 7 2" xfId="6236" xr:uid="{FAA5E76F-883B-4B7F-B46E-4BB7A1660D2C}"/>
    <cellStyle name="Comma 7 3 7 2 2" xfId="19459" xr:uid="{36AA5B75-97A4-4C66-9605-DD24008D1ACD}"/>
    <cellStyle name="Comma 7 3 7 3" xfId="9399" xr:uid="{EFD514C4-BC95-4BC6-B5BC-D92F5F18AFBF}"/>
    <cellStyle name="Comma 7 3 7 3 2" xfId="22622" xr:uid="{E7D4D19D-7C28-4540-B622-FDDA227115CB}"/>
    <cellStyle name="Comma 7 3 7 4" xfId="12564" xr:uid="{C618D6A9-394A-4317-ADF5-4F6176D794B4}"/>
    <cellStyle name="Comma 7 3 7 4 2" xfId="25787" xr:uid="{6F3EDBBE-E187-4370-B4EB-F337C1245245}"/>
    <cellStyle name="Comma 7 3 7 5" xfId="16359" xr:uid="{3A1129A1-D64A-48D8-985C-F9B1533AF1CB}"/>
    <cellStyle name="Comma 7 3 8" xfId="3844" xr:uid="{0D91200F-5588-43AD-A927-7FB6AC64E3BA}"/>
    <cellStyle name="Comma 7 3 8 2" xfId="17067" xr:uid="{C06D1407-F447-467F-801F-0DD3EEB62575}"/>
    <cellStyle name="Comma 7 3 9" xfId="6998" xr:uid="{FAD4F628-73F6-44EC-A39F-A0093858634B}"/>
    <cellStyle name="Comma 7 3 9 2" xfId="20221" xr:uid="{E7ED5E71-4613-44E4-A64B-B17A618A925C}"/>
    <cellStyle name="Comma 7 4" xfId="127" xr:uid="{59AEA466-346E-43F6-A1E3-AB15E2902DEF}"/>
    <cellStyle name="Comma 7 4 10" xfId="10183" xr:uid="{0894BA68-6158-474B-B874-31C57A5E851F}"/>
    <cellStyle name="Comma 7 4 10 2" xfId="23406" xr:uid="{C4A9BF12-5069-46CA-98AC-0C89385D67DE}"/>
    <cellStyle name="Comma 7 4 11" xfId="980" xr:uid="{BB4127F0-7C75-46A9-BEEA-CE8FE33E9A3B}"/>
    <cellStyle name="Comma 7 4 11 2" xfId="14205" xr:uid="{3C6BF0DA-52C4-4755-9985-6E33DDC9A4B5}"/>
    <cellStyle name="Comma 7 4 12" xfId="13459" xr:uid="{E21CEEC8-D194-4545-8CCF-269D0B0C47A0}"/>
    <cellStyle name="Comma 7 4 2" xfId="393" xr:uid="{46883BBA-7F9E-4E94-A3E6-2E6EAF93296D}"/>
    <cellStyle name="Comma 7 4 2 10" xfId="13669" xr:uid="{4F329F55-1615-4A21-9AAC-A86039C861DD}"/>
    <cellStyle name="Comma 7 4 2 2" xfId="1443" xr:uid="{95EBD71B-2A2A-46BC-8A66-D40FD6463BDC}"/>
    <cellStyle name="Comma 7 4 2 2 2" xfId="2303" xr:uid="{B104C999-C74C-40EC-BCEF-881BFADE50CD}"/>
    <cellStyle name="Comma 7 4 2 2 2 2" xfId="5358" xr:uid="{5D9EF166-27C3-4229-9016-7730B4FA4CD8}"/>
    <cellStyle name="Comma 7 4 2 2 2 2 2" xfId="18581" xr:uid="{702B2E1B-10E1-4552-9554-90382A9AABEE}"/>
    <cellStyle name="Comma 7 4 2 2 2 3" xfId="8521" xr:uid="{10237952-E051-47F6-A2EF-AAD05F158610}"/>
    <cellStyle name="Comma 7 4 2 2 2 3 2" xfId="21744" xr:uid="{6695C7FC-37AA-4E8C-8A98-68A106E61591}"/>
    <cellStyle name="Comma 7 4 2 2 2 4" xfId="11686" xr:uid="{C4B0F0C1-DF1D-407E-95EE-A03C33E3C936}"/>
    <cellStyle name="Comma 7 4 2 2 2 4 2" xfId="24909" xr:uid="{CCACF04B-9316-4794-9AC9-5DA4D9DB76D7}"/>
    <cellStyle name="Comma 7 4 2 2 2 5" xfId="15528" xr:uid="{7E047558-578D-4A5A-BAD5-9D3A480C7FC2}"/>
    <cellStyle name="Comma 7 4 2 2 3" xfId="2992" xr:uid="{036970F8-CED0-4A61-B4BD-472400C903D9}"/>
    <cellStyle name="Comma 7 4 2 2 3 2" xfId="6091" xr:uid="{E094BEC3-A817-4D04-BA29-5921AE3F1FCC}"/>
    <cellStyle name="Comma 7 4 2 2 3 2 2" xfId="19314" xr:uid="{FCCABDDF-5D14-4F90-B634-FC184EAAEDA1}"/>
    <cellStyle name="Comma 7 4 2 2 3 3" xfId="9254" xr:uid="{248EC17E-DC82-495C-AAD1-5AFF6A1CF8C5}"/>
    <cellStyle name="Comma 7 4 2 2 3 3 2" xfId="22477" xr:uid="{816E45CE-7331-4ACA-A54D-27DF2B3C2E3E}"/>
    <cellStyle name="Comma 7 4 2 2 3 4" xfId="12419" xr:uid="{9C356B14-9158-41D3-B01F-9F7EC883F5F0}"/>
    <cellStyle name="Comma 7 4 2 2 3 4 2" xfId="25642" xr:uid="{CC79F604-7C2C-4B66-B08A-E8CBD234C965}"/>
    <cellStyle name="Comma 7 4 2 2 3 5" xfId="16217" xr:uid="{8E4D1A4B-A3AF-4275-AAC8-605C89CF8D3C}"/>
    <cellStyle name="Comma 7 4 2 2 4" xfId="3680" xr:uid="{41AA3EC5-7004-4449-8618-A411001A4195}"/>
    <cellStyle name="Comma 7 4 2 2 4 2" xfId="6823" xr:uid="{3A22BB94-A2FE-4387-82EE-F784423387A4}"/>
    <cellStyle name="Comma 7 4 2 2 4 2 2" xfId="20046" xr:uid="{1EA2E5C6-8226-4C2F-AB2E-A56065434A25}"/>
    <cellStyle name="Comma 7 4 2 2 4 3" xfId="9986" xr:uid="{A6A64688-D6DF-49E3-9AB7-9F6D656CE573}"/>
    <cellStyle name="Comma 7 4 2 2 4 3 2" xfId="23209" xr:uid="{27856994-FC28-4A6C-ADEF-AAA1390D2775}"/>
    <cellStyle name="Comma 7 4 2 2 4 4" xfId="13151" xr:uid="{8B9AE110-0C00-4A70-8C34-E0BE2F46FECA}"/>
    <cellStyle name="Comma 7 4 2 2 4 4 2" xfId="26374" xr:uid="{0CE8DD66-8802-4BB9-9919-B74487EFEBC4}"/>
    <cellStyle name="Comma 7 4 2 2 4 5" xfId="16905" xr:uid="{40E030B2-E2A3-42C9-B863-E23DD4F08695}"/>
    <cellStyle name="Comma 7 4 2 2 5" xfId="4410" xr:uid="{FC5928F9-1F7D-4B3F-8F7E-2F065F6CF4EF}"/>
    <cellStyle name="Comma 7 4 2 2 5 2" xfId="17633" xr:uid="{82AD7739-86AF-419A-803C-D4AF759730C5}"/>
    <cellStyle name="Comma 7 4 2 2 6" xfId="7573" xr:uid="{5BE4086D-5A47-47AA-918E-C1BB35F4A568}"/>
    <cellStyle name="Comma 7 4 2 2 6 2" xfId="20796" xr:uid="{7DE1164B-381B-4718-9C3F-BE769B258E7C}"/>
    <cellStyle name="Comma 7 4 2 2 7" xfId="10738" xr:uid="{53F2C05F-AB75-430E-ABD9-EE70C84114FD}"/>
    <cellStyle name="Comma 7 4 2 2 7 2" xfId="23961" xr:uid="{2C12BCBE-C64A-4F59-9764-24767C4A5652}"/>
    <cellStyle name="Comma 7 4 2 2 8" xfId="14668" xr:uid="{9C42B1E1-8EE0-41F9-8DC8-508058EDC13A}"/>
    <cellStyle name="Comma 7 4 2 3" xfId="1940" xr:uid="{0D48BF95-027C-4265-9BF1-A240CA6B9793}"/>
    <cellStyle name="Comma 7 4 2 3 2" xfId="4995" xr:uid="{BB326908-5676-4F39-940E-90585C397AF3}"/>
    <cellStyle name="Comma 7 4 2 3 2 2" xfId="18218" xr:uid="{8059AC00-58D5-424F-A981-ED12212EB05A}"/>
    <cellStyle name="Comma 7 4 2 3 3" xfId="8158" xr:uid="{AF2C3039-A56D-4227-AD0A-1A2726E6C6DE}"/>
    <cellStyle name="Comma 7 4 2 3 3 2" xfId="21381" xr:uid="{540C60C8-2DE6-4B54-AF12-B6164D289CF7}"/>
    <cellStyle name="Comma 7 4 2 3 4" xfId="11323" xr:uid="{3501A2C9-7789-45E8-BAD2-B1C31224C546}"/>
    <cellStyle name="Comma 7 4 2 3 4 2" xfId="24546" xr:uid="{FA7DAE3F-CB65-4CE8-802C-D41BC64C9378}"/>
    <cellStyle name="Comma 7 4 2 3 5" xfId="15165" xr:uid="{D9CA8B52-806B-43F5-91AB-C36E6D8A7937}"/>
    <cellStyle name="Comma 7 4 2 4" xfId="2628" xr:uid="{4C7F421B-6F46-494B-B517-2970FA4D1DF2}"/>
    <cellStyle name="Comma 7 4 2 4 2" xfId="5727" xr:uid="{C67D65F9-47CC-47B6-8488-B1265CD0FB39}"/>
    <cellStyle name="Comma 7 4 2 4 2 2" xfId="18950" xr:uid="{336D799B-6176-4FC8-B731-6CDFFF761A02}"/>
    <cellStyle name="Comma 7 4 2 4 3" xfId="8890" xr:uid="{446A38A9-4A61-42B1-B577-D567584B06E1}"/>
    <cellStyle name="Comma 7 4 2 4 3 2" xfId="22113" xr:uid="{F02A8927-137B-4CB5-9755-590C729C6681}"/>
    <cellStyle name="Comma 7 4 2 4 4" xfId="12055" xr:uid="{F0B7D540-559A-47CF-8A31-EF921FE44E81}"/>
    <cellStyle name="Comma 7 4 2 4 4 2" xfId="25278" xr:uid="{300BE96A-A3B3-4A7E-9632-79A52193DA9F}"/>
    <cellStyle name="Comma 7 4 2 4 5" xfId="15853" xr:uid="{BD3FA5DD-BC74-47D2-89CA-4D2FE1F2915D}"/>
    <cellStyle name="Comma 7 4 2 5" xfId="3317" xr:uid="{0BC6A72C-EF58-46A4-AB46-9BABFC9E63C2}"/>
    <cellStyle name="Comma 7 4 2 5 2" xfId="6460" xr:uid="{AC1F0799-E441-4A19-A44B-57E41772EF57}"/>
    <cellStyle name="Comma 7 4 2 5 2 2" xfId="19683" xr:uid="{9ADDC3B1-CB3F-4A8A-B0EA-9519C1686CBC}"/>
    <cellStyle name="Comma 7 4 2 5 3" xfId="9623" xr:uid="{45DD0BA6-E7D9-4401-93C8-5EB1EA3B8D00}"/>
    <cellStyle name="Comma 7 4 2 5 3 2" xfId="22846" xr:uid="{538BB02C-1497-4AA5-9D98-D0C72286D1ED}"/>
    <cellStyle name="Comma 7 4 2 5 4" xfId="12788" xr:uid="{55398A13-CC35-4CF2-B4E1-75F98B5313B6}"/>
    <cellStyle name="Comma 7 4 2 5 4 2" xfId="26011" xr:uid="{52008F6C-4556-497F-9565-C196A1C64A21}"/>
    <cellStyle name="Comma 7 4 2 5 5" xfId="16542" xr:uid="{74E148AA-7AFE-4F9C-B624-213E14BB9DCC}"/>
    <cellStyle name="Comma 7 4 2 6" xfId="4047" xr:uid="{562AE4ED-974E-44B0-B5F9-CE52850DD58B}"/>
    <cellStyle name="Comma 7 4 2 6 2" xfId="17270" xr:uid="{847412BB-096D-44B2-9967-592A376A3D7F}"/>
    <cellStyle name="Comma 7 4 2 7" xfId="7210" xr:uid="{941AF03E-C9F8-4D91-978F-04297141DEF1}"/>
    <cellStyle name="Comma 7 4 2 7 2" xfId="20433" xr:uid="{C28C426F-53A6-4D2C-A91C-DD992571CC50}"/>
    <cellStyle name="Comma 7 4 2 8" xfId="10375" xr:uid="{17847677-E9CA-4EB9-8BE1-DBD5FE0D1C76}"/>
    <cellStyle name="Comma 7 4 2 8 2" xfId="23598" xr:uid="{DE335034-9780-4E68-94B8-E16393DF35D1}"/>
    <cellStyle name="Comma 7 4 2 9" xfId="1140" xr:uid="{E1A78459-2591-4C30-9049-8B594522CBAA}"/>
    <cellStyle name="Comma 7 4 2 9 2" xfId="14365" xr:uid="{01606F91-E244-4A81-94A1-30646CBD205C}"/>
    <cellStyle name="Comma 7 4 3" xfId="1277" xr:uid="{7CDE8491-DEFF-4764-8F8A-2CBC44F2052C}"/>
    <cellStyle name="Comma 7 4 3 2" xfId="2099" xr:uid="{B805085B-B1F9-4D56-906E-B6D5392E25A2}"/>
    <cellStyle name="Comma 7 4 3 2 2" xfId="5154" xr:uid="{03280B9B-31D3-40D0-B83B-0029DE87CC0D}"/>
    <cellStyle name="Comma 7 4 3 2 2 2" xfId="18377" xr:uid="{13C7FBAF-E732-480C-90D7-F0E511E5ED1E}"/>
    <cellStyle name="Comma 7 4 3 2 3" xfId="8317" xr:uid="{5390B37A-4335-4120-B832-1CFF2FC9D7D4}"/>
    <cellStyle name="Comma 7 4 3 2 3 2" xfId="21540" xr:uid="{85A5E5D1-FA9F-4EF9-8522-0D25EFECF9E4}"/>
    <cellStyle name="Comma 7 4 3 2 4" xfId="11482" xr:uid="{DA87B8A5-00FC-4EC4-9EBC-54F1D9FD6DB1}"/>
    <cellStyle name="Comma 7 4 3 2 4 2" xfId="24705" xr:uid="{00D41DB5-081C-4A46-B7DD-7128868D115B}"/>
    <cellStyle name="Comma 7 4 3 2 5" xfId="15324" xr:uid="{9C226832-25BD-4C1D-9D1A-727F1AAEB3E4}"/>
    <cellStyle name="Comma 7 4 3 3" xfId="2788" xr:uid="{4D717616-A108-44E3-931A-08ABA22E46EE}"/>
    <cellStyle name="Comma 7 4 3 3 2" xfId="5887" xr:uid="{DA1DCDE9-5B62-423D-B4B7-A6EA2D60F704}"/>
    <cellStyle name="Comma 7 4 3 3 2 2" xfId="19110" xr:uid="{5A5F25A1-8924-48C0-AE63-9A114AE0C298}"/>
    <cellStyle name="Comma 7 4 3 3 3" xfId="9050" xr:uid="{F0C0F68E-6BB3-4367-B6B8-99C97D057409}"/>
    <cellStyle name="Comma 7 4 3 3 3 2" xfId="22273" xr:uid="{02D555F0-F835-4752-B9E1-580E9563ED84}"/>
    <cellStyle name="Comma 7 4 3 3 4" xfId="12215" xr:uid="{929DE2C5-3679-447B-B1FF-B4F24366BCE8}"/>
    <cellStyle name="Comma 7 4 3 3 4 2" xfId="25438" xr:uid="{6ACBB38E-D5AB-4686-8D44-9F4E9BBF7553}"/>
    <cellStyle name="Comma 7 4 3 3 5" xfId="16013" xr:uid="{CBA642E4-FCC0-4952-9156-2ECA5B911F29}"/>
    <cellStyle name="Comma 7 4 3 4" xfId="3476" xr:uid="{3FFAD773-5188-4602-8441-EAE62B5500EB}"/>
    <cellStyle name="Comma 7 4 3 4 2" xfId="6619" xr:uid="{00D2D545-5EF0-4A60-9D12-108C0380B2F2}"/>
    <cellStyle name="Comma 7 4 3 4 2 2" xfId="19842" xr:uid="{2DAE04AE-0F7F-48A6-AB55-08AAF604763C}"/>
    <cellStyle name="Comma 7 4 3 4 3" xfId="9782" xr:uid="{F54CC763-1629-44F7-ACAF-0EABE26EC3E3}"/>
    <cellStyle name="Comma 7 4 3 4 3 2" xfId="23005" xr:uid="{941B9D4D-3DE8-4F3E-AA6B-E5C74D3AC275}"/>
    <cellStyle name="Comma 7 4 3 4 4" xfId="12947" xr:uid="{D9FF8262-C2C3-4C3A-8CEB-C87C85AB1AAF}"/>
    <cellStyle name="Comma 7 4 3 4 4 2" xfId="26170" xr:uid="{E9099E7A-885B-4F1B-8639-37E84F8182FC}"/>
    <cellStyle name="Comma 7 4 3 4 5" xfId="16701" xr:uid="{5E894F97-3755-4ADE-9CDA-3DE9AFD7A665}"/>
    <cellStyle name="Comma 7 4 3 5" xfId="4206" xr:uid="{25BCBF62-CFD5-4B12-9C6B-15BC335ABB25}"/>
    <cellStyle name="Comma 7 4 3 5 2" xfId="17429" xr:uid="{056A3779-9DB1-4662-9BE0-EE0586D46AF7}"/>
    <cellStyle name="Comma 7 4 3 6" xfId="7369" xr:uid="{76C149AC-7380-479D-B347-0397760D57A1}"/>
    <cellStyle name="Comma 7 4 3 6 2" xfId="20592" xr:uid="{94EE5415-D1C8-4F5E-B820-755D11E5A95A}"/>
    <cellStyle name="Comma 7 4 3 7" xfId="10534" xr:uid="{E0C83975-C044-4EA9-94A8-E68354155201}"/>
    <cellStyle name="Comma 7 4 3 7 2" xfId="23757" xr:uid="{1DADFBA1-450E-4B73-81B0-084EADE43390}"/>
    <cellStyle name="Comma 7 4 3 8" xfId="14502" xr:uid="{67079858-9C6D-4587-8EC2-53B6CE89DB36}"/>
    <cellStyle name="Comma 7 4 4" xfId="1598" xr:uid="{58192EFD-5588-4955-8224-CDDDFF48231C}"/>
    <cellStyle name="Comma 7 4 4 2" xfId="4571" xr:uid="{FD3AA375-FCCB-4791-892C-9430E8F9D014}"/>
    <cellStyle name="Comma 7 4 4 2 2" xfId="17794" xr:uid="{A075C06E-C0D9-460D-827A-7E83F5BB3778}"/>
    <cellStyle name="Comma 7 4 4 3" xfId="7734" xr:uid="{33DCDC5F-606A-4B90-9AAC-B82BD2786B80}"/>
    <cellStyle name="Comma 7 4 4 3 2" xfId="20957" xr:uid="{89032314-4C09-4CD9-BB7C-9FD92FE5194A}"/>
    <cellStyle name="Comma 7 4 4 4" xfId="10899" xr:uid="{9F66FBA5-43F7-4B56-99CE-CDE74AF15426}"/>
    <cellStyle name="Comma 7 4 4 4 2" xfId="24122" xr:uid="{1175BE38-3CCF-4F46-BC10-97D4F15F666A}"/>
    <cellStyle name="Comma 7 4 4 5" xfId="14823" xr:uid="{DE7593CD-524B-44E5-938C-B86E5FC7AE7C}"/>
    <cellStyle name="Comma 7 4 5" xfId="1773" xr:uid="{F8675BBA-6D9A-4ECF-B562-D3D3E047CE57}"/>
    <cellStyle name="Comma 7 4 5 2" xfId="4790" xr:uid="{1A8748AB-5FD6-407A-ABB5-E083BDE8F001}"/>
    <cellStyle name="Comma 7 4 5 2 2" xfId="18013" xr:uid="{254F6CDB-89E0-44A8-BFC2-993BCF7CC071}"/>
    <cellStyle name="Comma 7 4 5 3" xfId="7953" xr:uid="{E2337B07-39D7-419B-A92A-34A43131605E}"/>
    <cellStyle name="Comma 7 4 5 3 2" xfId="21176" xr:uid="{4C14B139-7196-4872-B4A0-9C97D079D9D3}"/>
    <cellStyle name="Comma 7 4 5 4" xfId="11118" xr:uid="{B47DFFC5-1AD3-4283-AD3F-BCD356339CB6}"/>
    <cellStyle name="Comma 7 4 5 4 2" xfId="24341" xr:uid="{CB17ABA6-F40E-4950-A572-F34A2AA814CE}"/>
    <cellStyle name="Comma 7 4 5 5" xfId="14998" xr:uid="{2BF9097D-8D30-46CA-A157-8E4C12D92A8B}"/>
    <cellStyle name="Comma 7 4 6" xfId="2461" xr:uid="{416E2C3C-904A-4F7C-BACC-945BCF4C0C58}"/>
    <cellStyle name="Comma 7 4 6 2" xfId="5522" xr:uid="{4FDE3D26-5C3E-4A91-A245-930DA17FB4FA}"/>
    <cellStyle name="Comma 7 4 6 2 2" xfId="18745" xr:uid="{B0B757DD-379B-4180-8D13-132075CB5113}"/>
    <cellStyle name="Comma 7 4 6 3" xfId="8685" xr:uid="{9910ACA5-BBED-4A01-8197-B9549F03E97D}"/>
    <cellStyle name="Comma 7 4 6 3 2" xfId="21908" xr:uid="{D947711C-E465-48CF-BC13-50B0903330F0}"/>
    <cellStyle name="Comma 7 4 6 4" xfId="11850" xr:uid="{5CE9A51B-282C-40F8-8EA0-22BF0DBFAB9E}"/>
    <cellStyle name="Comma 7 4 6 4 2" xfId="25073" xr:uid="{D75A067D-98C5-4765-A2CF-4DE103753EE6}"/>
    <cellStyle name="Comma 7 4 6 5" xfId="15686" xr:uid="{E809C430-8991-4C0D-90F8-B1C1B7664270}"/>
    <cellStyle name="Comma 7 4 7" xfId="3151" xr:uid="{A4048DD3-59E2-4F27-8129-C0756D7A812B}"/>
    <cellStyle name="Comma 7 4 7 2" xfId="6256" xr:uid="{E63BD91A-2B95-4C4C-A721-D908A4011BE4}"/>
    <cellStyle name="Comma 7 4 7 2 2" xfId="19479" xr:uid="{6E19B167-D8F5-4C9F-8D26-1342BDEC6683}"/>
    <cellStyle name="Comma 7 4 7 3" xfId="9419" xr:uid="{236BDC8B-280C-4EE2-92D7-C584838A2B65}"/>
    <cellStyle name="Comma 7 4 7 3 2" xfId="22642" xr:uid="{C06DBD1E-56D8-4C71-9917-2FE5A42174C3}"/>
    <cellStyle name="Comma 7 4 7 4" xfId="12584" xr:uid="{7FB66F20-172A-436B-AD17-E28D34ED6F02}"/>
    <cellStyle name="Comma 7 4 7 4 2" xfId="25807" xr:uid="{C1A7336F-76E6-4431-BE85-E1BCE4D017E9}"/>
    <cellStyle name="Comma 7 4 7 5" xfId="16376" xr:uid="{B0911788-5E55-4DE3-AC78-D7D9A0AB67DD}"/>
    <cellStyle name="Comma 7 4 8" xfId="3864" xr:uid="{E3CAB4F8-4F79-4BDC-9C14-A618636A8BEB}"/>
    <cellStyle name="Comma 7 4 8 2" xfId="17087" xr:uid="{D91EEADF-66F1-4D14-A36D-B4E77186CEC4}"/>
    <cellStyle name="Comma 7 4 9" xfId="7018" xr:uid="{021FABC9-0678-4454-B2CD-235BD2C68A2D}"/>
    <cellStyle name="Comma 7 4 9 2" xfId="20241" xr:uid="{0CB20161-956C-4070-ABE3-718A3F8C5CC7}"/>
    <cellStyle name="Comma 7 5" xfId="134" xr:uid="{8D592092-C622-4042-9522-8BBEC5252E12}"/>
    <cellStyle name="Comma 7 5 10" xfId="10189" xr:uid="{2EB902ED-BB47-4EA9-9401-007F90C3E798}"/>
    <cellStyle name="Comma 7 5 10 2" xfId="23412" xr:uid="{030C9A25-A253-4F65-9AF7-58717CA75AA0}"/>
    <cellStyle name="Comma 7 5 11" xfId="985" xr:uid="{C97EF256-381D-4A1D-B045-C96434567525}"/>
    <cellStyle name="Comma 7 5 11 2" xfId="14210" xr:uid="{1CD8A637-1238-487E-9C15-506FABAB2C1C}"/>
    <cellStyle name="Comma 7 5 12" xfId="13465" xr:uid="{6ADDCA82-5A34-45DB-B720-A37E6139F121}"/>
    <cellStyle name="Comma 7 5 2" xfId="399" xr:uid="{7AE2240C-663C-45DD-8246-2398FC26331D}"/>
    <cellStyle name="Comma 7 5 2 10" xfId="13675" xr:uid="{F826325F-0922-40EB-BF42-454F91347072}"/>
    <cellStyle name="Comma 7 5 2 2" xfId="1449" xr:uid="{0E0DAA24-84B3-420C-923C-E4FF6DBF382C}"/>
    <cellStyle name="Comma 7 5 2 2 2" xfId="2309" xr:uid="{181F5B16-6198-411A-AF8F-EC7888F495D9}"/>
    <cellStyle name="Comma 7 5 2 2 2 2" xfId="5364" xr:uid="{DB7DDD46-E000-426A-97BF-01A5AE222EBF}"/>
    <cellStyle name="Comma 7 5 2 2 2 2 2" xfId="18587" xr:uid="{674F350B-542F-420A-AC31-C242154B61C5}"/>
    <cellStyle name="Comma 7 5 2 2 2 3" xfId="8527" xr:uid="{036141D8-FE61-4BB7-9611-CC5BC87EBC0E}"/>
    <cellStyle name="Comma 7 5 2 2 2 3 2" xfId="21750" xr:uid="{B0338EAE-C9A9-48DC-A4EC-86D1DACB04E2}"/>
    <cellStyle name="Comma 7 5 2 2 2 4" xfId="11692" xr:uid="{2D51A77C-AF22-4543-B135-70C3F2C2193F}"/>
    <cellStyle name="Comma 7 5 2 2 2 4 2" xfId="24915" xr:uid="{895DC866-E42B-4801-A79E-10DA035AF0F8}"/>
    <cellStyle name="Comma 7 5 2 2 2 5" xfId="15534" xr:uid="{62E96B58-DE3C-4892-AFAB-C184D09DF52F}"/>
    <cellStyle name="Comma 7 5 2 2 3" xfId="2998" xr:uid="{D6070AF9-EBFD-4F30-9917-AB9E3191EEC1}"/>
    <cellStyle name="Comma 7 5 2 2 3 2" xfId="6097" xr:uid="{87D93934-3973-4A3E-B648-AB3A610FFF12}"/>
    <cellStyle name="Comma 7 5 2 2 3 2 2" xfId="19320" xr:uid="{9F51BBAE-4E66-4F81-90E1-349D0DDC9352}"/>
    <cellStyle name="Comma 7 5 2 2 3 3" xfId="9260" xr:uid="{2C6C28DA-1679-4393-A0F4-4537D3A9674B}"/>
    <cellStyle name="Comma 7 5 2 2 3 3 2" xfId="22483" xr:uid="{75EFEE06-E989-4E49-86B2-3C2EE616F67E}"/>
    <cellStyle name="Comma 7 5 2 2 3 4" xfId="12425" xr:uid="{109133B4-EF2A-4AC5-ACE8-413F0AA79E40}"/>
    <cellStyle name="Comma 7 5 2 2 3 4 2" xfId="25648" xr:uid="{61102E1C-5346-4B44-A8F5-1AD9A7B18B0D}"/>
    <cellStyle name="Comma 7 5 2 2 3 5" xfId="16223" xr:uid="{992F6812-3610-4699-9E67-A767959410B2}"/>
    <cellStyle name="Comma 7 5 2 2 4" xfId="3686" xr:uid="{AA3E3E27-858D-4A9B-A1DD-3830BA471D04}"/>
    <cellStyle name="Comma 7 5 2 2 4 2" xfId="6829" xr:uid="{58AE4F9C-DCCF-459E-A031-6B063EA80D23}"/>
    <cellStyle name="Comma 7 5 2 2 4 2 2" xfId="20052" xr:uid="{BFEAFE3C-F5AB-4261-AF86-28EC8F6FA203}"/>
    <cellStyle name="Comma 7 5 2 2 4 3" xfId="9992" xr:uid="{ED09AE65-72C1-4DC0-9940-CCDBB74D885D}"/>
    <cellStyle name="Comma 7 5 2 2 4 3 2" xfId="23215" xr:uid="{52524B21-2135-4CF8-A6DC-6AC349A6F6F5}"/>
    <cellStyle name="Comma 7 5 2 2 4 4" xfId="13157" xr:uid="{6D2FF601-75C6-4BF4-9A86-464FA4BB8900}"/>
    <cellStyle name="Comma 7 5 2 2 4 4 2" xfId="26380" xr:uid="{19EB8876-D5E3-4796-A816-DA2E93779666}"/>
    <cellStyle name="Comma 7 5 2 2 4 5" xfId="16911" xr:uid="{A87A2C35-47E3-4D93-8A46-5E47B448711B}"/>
    <cellStyle name="Comma 7 5 2 2 5" xfId="4416" xr:uid="{C740A712-02AA-47BC-9770-BEB265558C3A}"/>
    <cellStyle name="Comma 7 5 2 2 5 2" xfId="17639" xr:uid="{C22DA182-B965-47F1-9729-83DDC10DB2BF}"/>
    <cellStyle name="Comma 7 5 2 2 6" xfId="7579" xr:uid="{3A18419A-8E54-476D-AB28-A430CE853071}"/>
    <cellStyle name="Comma 7 5 2 2 6 2" xfId="20802" xr:uid="{284B43E2-0F52-4ADB-B865-75C4387045BD}"/>
    <cellStyle name="Comma 7 5 2 2 7" xfId="10744" xr:uid="{36C4D6D6-0123-459A-A836-56B0516E9713}"/>
    <cellStyle name="Comma 7 5 2 2 7 2" xfId="23967" xr:uid="{DE49B1AA-FE60-4547-8B36-53FEA91DC7B3}"/>
    <cellStyle name="Comma 7 5 2 2 8" xfId="14674" xr:uid="{EE9502EF-6501-455F-92C1-ADCB271171F2}"/>
    <cellStyle name="Comma 7 5 2 3" xfId="1946" xr:uid="{5DE79CE3-3649-44F3-8E57-5237C995D88C}"/>
    <cellStyle name="Comma 7 5 2 3 2" xfId="5001" xr:uid="{87997421-CAC1-4E3E-8AD2-ABBD20471E06}"/>
    <cellStyle name="Comma 7 5 2 3 2 2" xfId="18224" xr:uid="{8B585759-C26F-477B-A112-1E76FFF57E0D}"/>
    <cellStyle name="Comma 7 5 2 3 3" xfId="8164" xr:uid="{FBC37829-3CCA-4C10-8754-8DCD085657F2}"/>
    <cellStyle name="Comma 7 5 2 3 3 2" xfId="21387" xr:uid="{CC1AE5ED-BD09-43A7-A70F-83A23EBC9C2F}"/>
    <cellStyle name="Comma 7 5 2 3 4" xfId="11329" xr:uid="{E38282B5-15A0-420A-942C-DAFCED70FECE}"/>
    <cellStyle name="Comma 7 5 2 3 4 2" xfId="24552" xr:uid="{FEAB7D8A-3B09-461E-A913-1F884533F615}"/>
    <cellStyle name="Comma 7 5 2 3 5" xfId="15171" xr:uid="{1C4C1A4B-3018-402D-9414-C01625937E52}"/>
    <cellStyle name="Comma 7 5 2 4" xfId="2634" xr:uid="{5C9F9733-5D85-4DD1-9A25-4BD24414A785}"/>
    <cellStyle name="Comma 7 5 2 4 2" xfId="5733" xr:uid="{2CBDB16B-019A-4BB4-BF59-87BD6F210735}"/>
    <cellStyle name="Comma 7 5 2 4 2 2" xfId="18956" xr:uid="{6624E42B-1C2A-4E3E-830B-B02174DB044F}"/>
    <cellStyle name="Comma 7 5 2 4 3" xfId="8896" xr:uid="{FE63CCD2-F1CB-47F8-A95D-22272E0AA73C}"/>
    <cellStyle name="Comma 7 5 2 4 3 2" xfId="22119" xr:uid="{427D7FC6-C6E6-4BAA-A0A8-8B689FB73EA2}"/>
    <cellStyle name="Comma 7 5 2 4 4" xfId="12061" xr:uid="{9A21F844-43EF-4495-B6A5-6F11BD4A8442}"/>
    <cellStyle name="Comma 7 5 2 4 4 2" xfId="25284" xr:uid="{6347A377-9768-40D3-A0DC-4DE7E0570F31}"/>
    <cellStyle name="Comma 7 5 2 4 5" xfId="15859" xr:uid="{6B0FAC9A-02F4-43BF-B84F-846E63C43CA3}"/>
    <cellStyle name="Comma 7 5 2 5" xfId="3323" xr:uid="{0E078191-D380-4070-BBFA-AC72456E1AED}"/>
    <cellStyle name="Comma 7 5 2 5 2" xfId="6466" xr:uid="{D5A8C536-2089-4170-B305-62DB174C0E1F}"/>
    <cellStyle name="Comma 7 5 2 5 2 2" xfId="19689" xr:uid="{D112CB03-8AB7-4A76-9C0D-37BAB4B89081}"/>
    <cellStyle name="Comma 7 5 2 5 3" xfId="9629" xr:uid="{3E8F58F1-DDA8-4D9A-85CC-00CE9E72DFCC}"/>
    <cellStyle name="Comma 7 5 2 5 3 2" xfId="22852" xr:uid="{7141C8D8-A5E6-4646-A2D5-DF95E3073066}"/>
    <cellStyle name="Comma 7 5 2 5 4" xfId="12794" xr:uid="{29CAAE9A-6D86-4940-B83E-B70B16D9BA9D}"/>
    <cellStyle name="Comma 7 5 2 5 4 2" xfId="26017" xr:uid="{A9BA4509-C816-4C0B-B106-9405156A9B9A}"/>
    <cellStyle name="Comma 7 5 2 5 5" xfId="16548" xr:uid="{C47A2D18-47E5-4CEE-BA2C-9705F38643A9}"/>
    <cellStyle name="Comma 7 5 2 6" xfId="4053" xr:uid="{BAAF935B-794C-4FE0-AFD4-3334B0844815}"/>
    <cellStyle name="Comma 7 5 2 6 2" xfId="17276" xr:uid="{E6E69A43-D303-412C-ABB5-F83DD9B07DC0}"/>
    <cellStyle name="Comma 7 5 2 7" xfId="7216" xr:uid="{07ECDD5A-12B1-44FB-A793-934D9DA061E9}"/>
    <cellStyle name="Comma 7 5 2 7 2" xfId="20439" xr:uid="{2D9CE088-DCAC-48AB-B21B-3C673ED7AD72}"/>
    <cellStyle name="Comma 7 5 2 8" xfId="10381" xr:uid="{3B404889-E3A0-4BAD-A118-13EC16558062}"/>
    <cellStyle name="Comma 7 5 2 8 2" xfId="23604" xr:uid="{5ACA1355-E10D-46CE-B1CC-972BB17089DC}"/>
    <cellStyle name="Comma 7 5 2 9" xfId="1145" xr:uid="{D50448E0-99C5-49B4-8DDC-5B1795C39EF0}"/>
    <cellStyle name="Comma 7 5 2 9 2" xfId="14370" xr:uid="{FCEEDF14-1296-441B-B213-F4AA9A4F562E}"/>
    <cellStyle name="Comma 7 5 3" xfId="1282" xr:uid="{8AF4C3D5-E7F9-49EA-87C7-8CF8F4AC708E}"/>
    <cellStyle name="Comma 7 5 3 2" xfId="2105" xr:uid="{8396D961-EF68-4772-AFE9-E875C9608D6D}"/>
    <cellStyle name="Comma 7 5 3 2 2" xfId="5160" xr:uid="{760FE74F-D0A2-48A3-B297-B2DBF7B66E76}"/>
    <cellStyle name="Comma 7 5 3 2 2 2" xfId="18383" xr:uid="{3A513802-E8AC-4A41-9021-23E1CB64F95A}"/>
    <cellStyle name="Comma 7 5 3 2 3" xfId="8323" xr:uid="{49068E5D-D9EA-4687-94EB-D0E5CBA20FFC}"/>
    <cellStyle name="Comma 7 5 3 2 3 2" xfId="21546" xr:uid="{5AC3B2D1-767C-4497-B823-8F045305D3E7}"/>
    <cellStyle name="Comma 7 5 3 2 4" xfId="11488" xr:uid="{9430B0D4-DC88-40B6-AC40-B1D63E557C14}"/>
    <cellStyle name="Comma 7 5 3 2 4 2" xfId="24711" xr:uid="{6FD2DD87-3EE3-473C-B99F-716CCFCC09D8}"/>
    <cellStyle name="Comma 7 5 3 2 5" xfId="15330" xr:uid="{17220C99-CF8D-4BA6-8E1F-6995EC293696}"/>
    <cellStyle name="Comma 7 5 3 3" xfId="2794" xr:uid="{D6EBAC28-9E75-4011-B654-761C6758BC6E}"/>
    <cellStyle name="Comma 7 5 3 3 2" xfId="5893" xr:uid="{B8937132-5E0D-419E-A7F3-B25A9ECDBC32}"/>
    <cellStyle name="Comma 7 5 3 3 2 2" xfId="19116" xr:uid="{C4182363-4BC9-4EBF-B068-A776E4150948}"/>
    <cellStyle name="Comma 7 5 3 3 3" xfId="9056" xr:uid="{1AAC2DE9-BB40-42EB-9D12-D60BFD1E2C2B}"/>
    <cellStyle name="Comma 7 5 3 3 3 2" xfId="22279" xr:uid="{359C88CA-3F88-4E94-8926-06F263B4DEEE}"/>
    <cellStyle name="Comma 7 5 3 3 4" xfId="12221" xr:uid="{4FDEE3D6-3C0F-4ADC-A3AF-81F80315F923}"/>
    <cellStyle name="Comma 7 5 3 3 4 2" xfId="25444" xr:uid="{19EC841E-6855-444D-88C0-529FD75D9406}"/>
    <cellStyle name="Comma 7 5 3 3 5" xfId="16019" xr:uid="{E9BA8B12-BF52-4ECC-A841-37BEE5B3530B}"/>
    <cellStyle name="Comma 7 5 3 4" xfId="3482" xr:uid="{6FE9CDC9-00FC-4A82-AC3E-749BDF9B4C44}"/>
    <cellStyle name="Comma 7 5 3 4 2" xfId="6625" xr:uid="{96D55C67-A87B-4DC8-BA42-058E90250642}"/>
    <cellStyle name="Comma 7 5 3 4 2 2" xfId="19848" xr:uid="{9F33ACF0-4AFC-4802-8B2D-CD5652A1E969}"/>
    <cellStyle name="Comma 7 5 3 4 3" xfId="9788" xr:uid="{83789394-EE61-44EB-8D44-239CA1504BBE}"/>
    <cellStyle name="Comma 7 5 3 4 3 2" xfId="23011" xr:uid="{C83EB185-E5BF-449A-8ADF-F3B11D23E684}"/>
    <cellStyle name="Comma 7 5 3 4 4" xfId="12953" xr:uid="{B070E4CF-B974-48D6-83FE-33C8E2A0DF95}"/>
    <cellStyle name="Comma 7 5 3 4 4 2" xfId="26176" xr:uid="{517BC9B5-A51D-438E-800F-9B59F906044A}"/>
    <cellStyle name="Comma 7 5 3 4 5" xfId="16707" xr:uid="{459C7F44-0B44-462B-9EA7-4881AE4D51DC}"/>
    <cellStyle name="Comma 7 5 3 5" xfId="4212" xr:uid="{BE76B7E9-BA8B-4692-92B3-0CE5E2F7D6F4}"/>
    <cellStyle name="Comma 7 5 3 5 2" xfId="17435" xr:uid="{6A07A56A-9287-43E0-91A2-B301BCDF10D5}"/>
    <cellStyle name="Comma 7 5 3 6" xfId="7375" xr:uid="{9B01A07E-D726-4632-8BAE-4CECF136D46F}"/>
    <cellStyle name="Comma 7 5 3 6 2" xfId="20598" xr:uid="{662CD48E-5EAC-4660-8EFB-6447015CA41C}"/>
    <cellStyle name="Comma 7 5 3 7" xfId="10540" xr:uid="{E59AA310-839A-45B5-8AC0-46FD86C3D6F9}"/>
    <cellStyle name="Comma 7 5 3 7 2" xfId="23763" xr:uid="{94820EF4-7920-433D-B696-824E0B911A6C}"/>
    <cellStyle name="Comma 7 5 3 8" xfId="14507" xr:uid="{D33CDA6C-209D-4DEC-8B26-277C4644C2A6}"/>
    <cellStyle name="Comma 7 5 4" xfId="1603" xr:uid="{CCDF1322-47FB-4A0E-973C-48FCEE9AAA01}"/>
    <cellStyle name="Comma 7 5 4 2" xfId="4577" xr:uid="{E0D8B005-F4F1-4543-8A7E-FA1A5AA7E5C2}"/>
    <cellStyle name="Comma 7 5 4 2 2" xfId="17800" xr:uid="{D33BDC3C-0B73-4513-A873-AEF148A1351F}"/>
    <cellStyle name="Comma 7 5 4 3" xfId="7740" xr:uid="{3039D8BE-35DC-49B8-A22D-4D41609ED7C8}"/>
    <cellStyle name="Comma 7 5 4 3 2" xfId="20963" xr:uid="{5721A65B-C385-480D-87EB-28D68544F58E}"/>
    <cellStyle name="Comma 7 5 4 4" xfId="10905" xr:uid="{FDA80A10-1A9B-4F3C-8786-D8CCF5ADAEFD}"/>
    <cellStyle name="Comma 7 5 4 4 2" xfId="24128" xr:uid="{7AD7329C-851F-4EF1-B75D-2BDDA153DEE0}"/>
    <cellStyle name="Comma 7 5 4 5" xfId="14828" xr:uid="{3DFA234D-D808-4746-A119-81FC249571D6}"/>
    <cellStyle name="Comma 7 5 5" xfId="1778" xr:uid="{E2A4A623-EF21-4525-B340-67EC851982BB}"/>
    <cellStyle name="Comma 7 5 5 2" xfId="4796" xr:uid="{360A2F7D-8385-46E4-B095-F8D6602E17ED}"/>
    <cellStyle name="Comma 7 5 5 2 2" xfId="18019" xr:uid="{F6C4ED6A-9C3A-4140-9DDC-4C70F97EB1AD}"/>
    <cellStyle name="Comma 7 5 5 3" xfId="7959" xr:uid="{3E06DD2B-75BE-400A-8A97-E1AFEA2AE3D6}"/>
    <cellStyle name="Comma 7 5 5 3 2" xfId="21182" xr:uid="{E6B6CF54-61F0-484F-903D-E582285A1A7E}"/>
    <cellStyle name="Comma 7 5 5 4" xfId="11124" xr:uid="{F60AFF41-5E31-4F8F-B13F-1E934BEB6332}"/>
    <cellStyle name="Comma 7 5 5 4 2" xfId="24347" xr:uid="{D77811F3-62AF-4070-9DE1-479FB177F0D7}"/>
    <cellStyle name="Comma 7 5 5 5" xfId="15003" xr:uid="{C701B1A2-49DE-4940-B94D-54048EB2FF10}"/>
    <cellStyle name="Comma 7 5 6" xfId="2466" xr:uid="{FBE11153-5A51-4B37-8789-D9C727139F5F}"/>
    <cellStyle name="Comma 7 5 6 2" xfId="5528" xr:uid="{91F7BCAC-D10D-405F-BE04-377907420DAA}"/>
    <cellStyle name="Comma 7 5 6 2 2" xfId="18751" xr:uid="{1291C666-6C33-4903-9A78-F56CFF8D2E5C}"/>
    <cellStyle name="Comma 7 5 6 3" xfId="8691" xr:uid="{B5F16948-BC31-4E4B-B1AB-1D4946DAC65E}"/>
    <cellStyle name="Comma 7 5 6 3 2" xfId="21914" xr:uid="{BFFBC8AC-C2A6-494E-A1B9-CA352AE943A3}"/>
    <cellStyle name="Comma 7 5 6 4" xfId="11856" xr:uid="{2140A08C-F30C-44D8-8354-8DA6340C66FF}"/>
    <cellStyle name="Comma 7 5 6 4 2" xfId="25079" xr:uid="{3A01C93A-947E-4289-8D8A-CB8B88E1C40A}"/>
    <cellStyle name="Comma 7 5 6 5" xfId="15691" xr:uid="{D0CB0F3A-C256-4183-AEFC-FEEA5DF4880C}"/>
    <cellStyle name="Comma 7 5 7" xfId="3156" xr:uid="{00F3FA58-8A2B-403F-A884-2F22A051BC8C}"/>
    <cellStyle name="Comma 7 5 7 2" xfId="6262" xr:uid="{6CF02B70-16D3-4B28-91E0-53B54880045F}"/>
    <cellStyle name="Comma 7 5 7 2 2" xfId="19485" xr:uid="{C4667972-EBE7-4659-9DCB-53D022614814}"/>
    <cellStyle name="Comma 7 5 7 3" xfId="9425" xr:uid="{06CA7D32-5383-4659-9A4F-65A66A0F403E}"/>
    <cellStyle name="Comma 7 5 7 3 2" xfId="22648" xr:uid="{E083DCD5-4C9A-484A-B38F-A26FB3AA09CF}"/>
    <cellStyle name="Comma 7 5 7 4" xfId="12590" xr:uid="{37FB0C1F-7C04-493A-976F-52C24A66C126}"/>
    <cellStyle name="Comma 7 5 7 4 2" xfId="25813" xr:uid="{00EAD6B4-9560-4622-BF45-20A4D9A49872}"/>
    <cellStyle name="Comma 7 5 7 5" xfId="16381" xr:uid="{F38DDC42-F0EB-40F8-854B-39BD009E5B9B}"/>
    <cellStyle name="Comma 7 5 8" xfId="3870" xr:uid="{11D76EEC-78F1-4C57-83AD-F1F68753E72F}"/>
    <cellStyle name="Comma 7 5 8 2" xfId="17093" xr:uid="{53DB5DC8-A3E3-4DC3-B481-62585FFEF9FB}"/>
    <cellStyle name="Comma 7 5 9" xfId="7024" xr:uid="{305E7739-0F29-48E7-9E23-9C108AE39080}"/>
    <cellStyle name="Comma 7 5 9 2" xfId="20247" xr:uid="{E18C0108-01F2-4496-898C-E9C8EA5AA7CA}"/>
    <cellStyle name="Comma 7 6" xfId="141" xr:uid="{B5CF03E2-EAE2-478A-A3CA-741180D5324E}"/>
    <cellStyle name="Comma 7 6 10" xfId="10195" xr:uid="{318FC8C2-30B3-4153-ABF9-4BF4558B49B9}"/>
    <cellStyle name="Comma 7 6 10 2" xfId="23418" xr:uid="{A52E2DEF-0FEA-4AD3-8EEB-2765B36E87F8}"/>
    <cellStyle name="Comma 7 6 11" xfId="990" xr:uid="{B661395D-D036-48F4-A389-3EE2DA97C018}"/>
    <cellStyle name="Comma 7 6 11 2" xfId="14215" xr:uid="{8300744F-9FED-491D-AB7A-C313D6A8E8ED}"/>
    <cellStyle name="Comma 7 6 12" xfId="13471" xr:uid="{E99E0BCE-1025-4881-8A20-77C3C62316A1}"/>
    <cellStyle name="Comma 7 6 2" xfId="405" xr:uid="{D4BF0A0B-EA57-4A86-8E9D-4C0278B08E40}"/>
    <cellStyle name="Comma 7 6 2 10" xfId="13681" xr:uid="{23129FF9-74FA-44A1-9A85-EBAE25CF2F97}"/>
    <cellStyle name="Comma 7 6 2 2" xfId="1455" xr:uid="{8193DEE0-94F7-4C24-83EB-BC5E660EC41D}"/>
    <cellStyle name="Comma 7 6 2 2 2" xfId="2315" xr:uid="{891DADC9-DBED-4323-8FF1-F0FB68F69C40}"/>
    <cellStyle name="Comma 7 6 2 2 2 2" xfId="5370" xr:uid="{8670C0C9-4983-49F2-B8EF-BA06802B6508}"/>
    <cellStyle name="Comma 7 6 2 2 2 2 2" xfId="18593" xr:uid="{272F68B7-8D20-4372-9951-07D92993E106}"/>
    <cellStyle name="Comma 7 6 2 2 2 3" xfId="8533" xr:uid="{9F4CD6DC-7FCE-486A-990B-F173542E6F9A}"/>
    <cellStyle name="Comma 7 6 2 2 2 3 2" xfId="21756" xr:uid="{B7DF8C74-67F0-4CD6-BDEE-E1DB27DAEF68}"/>
    <cellStyle name="Comma 7 6 2 2 2 4" xfId="11698" xr:uid="{E5724EE9-1C2F-4C0D-87AC-BD9975F64751}"/>
    <cellStyle name="Comma 7 6 2 2 2 4 2" xfId="24921" xr:uid="{334B32C2-278C-4B8F-83CA-F7D52D041EB6}"/>
    <cellStyle name="Comma 7 6 2 2 2 5" xfId="15540" xr:uid="{2432C3E5-3E86-42FB-9C8B-6277DEB8C20B}"/>
    <cellStyle name="Comma 7 6 2 2 3" xfId="3004" xr:uid="{D5A10CC7-AFB5-4BE3-8189-6CB6A0448921}"/>
    <cellStyle name="Comma 7 6 2 2 3 2" xfId="6103" xr:uid="{73A2E92F-FF36-4BF4-9115-34A322D35B84}"/>
    <cellStyle name="Comma 7 6 2 2 3 2 2" xfId="19326" xr:uid="{2BA16D58-CAB2-40D9-BA06-7D936C58E1ED}"/>
    <cellStyle name="Comma 7 6 2 2 3 3" xfId="9266" xr:uid="{91FCE17A-3484-4E7D-B86A-35D0C3694FD4}"/>
    <cellStyle name="Comma 7 6 2 2 3 3 2" xfId="22489" xr:uid="{C141A670-81C0-4F31-9B79-B0B2E924AC54}"/>
    <cellStyle name="Comma 7 6 2 2 3 4" xfId="12431" xr:uid="{131A2654-62AF-45FB-8E1E-06D276BCB46D}"/>
    <cellStyle name="Comma 7 6 2 2 3 4 2" xfId="25654" xr:uid="{9864DB93-0E23-4CD6-B053-214A70C096C9}"/>
    <cellStyle name="Comma 7 6 2 2 3 5" xfId="16229" xr:uid="{1F70D2CD-3D42-448A-A66A-4E9CE900CA4A}"/>
    <cellStyle name="Comma 7 6 2 2 4" xfId="3692" xr:uid="{2BDD2999-9FB8-4AB4-9F22-D66BD00EBB4C}"/>
    <cellStyle name="Comma 7 6 2 2 4 2" xfId="6835" xr:uid="{97709A61-7D96-4C6A-B94E-D86BD2C9F123}"/>
    <cellStyle name="Comma 7 6 2 2 4 2 2" xfId="20058" xr:uid="{E100E05B-7289-45C9-A0B0-792D5DBCD126}"/>
    <cellStyle name="Comma 7 6 2 2 4 3" xfId="9998" xr:uid="{20EA9F37-08FB-4E26-9323-263D80C05F52}"/>
    <cellStyle name="Comma 7 6 2 2 4 3 2" xfId="23221" xr:uid="{2154E0DD-6750-4485-A18E-E76C279CB8A7}"/>
    <cellStyle name="Comma 7 6 2 2 4 4" xfId="13163" xr:uid="{F5485E7C-8A4C-401C-848B-237F37C38688}"/>
    <cellStyle name="Comma 7 6 2 2 4 4 2" xfId="26386" xr:uid="{4B08BA41-EEFA-49FF-AE3A-F8158533A2D6}"/>
    <cellStyle name="Comma 7 6 2 2 4 5" xfId="16917" xr:uid="{F87A6F01-6141-4E17-8393-3246829628D5}"/>
    <cellStyle name="Comma 7 6 2 2 5" xfId="4422" xr:uid="{E4B096D2-4ADD-4E4B-A672-696D050AD758}"/>
    <cellStyle name="Comma 7 6 2 2 5 2" xfId="17645" xr:uid="{2C9859AF-F197-41DD-8830-81501F0DB208}"/>
    <cellStyle name="Comma 7 6 2 2 6" xfId="7585" xr:uid="{BC775194-9F36-4E4F-A71F-4AD399DDCE98}"/>
    <cellStyle name="Comma 7 6 2 2 6 2" xfId="20808" xr:uid="{5D8645C7-71D0-4308-9B5F-4D8734194AB7}"/>
    <cellStyle name="Comma 7 6 2 2 7" xfId="10750" xr:uid="{842781E8-5ADD-478A-8E53-310B9AABF50D}"/>
    <cellStyle name="Comma 7 6 2 2 7 2" xfId="23973" xr:uid="{67C83C2F-D5FD-4066-BCE0-158979C0924E}"/>
    <cellStyle name="Comma 7 6 2 2 8" xfId="14680" xr:uid="{4ADF442F-3A73-4E7D-9D49-B099CFA8A601}"/>
    <cellStyle name="Comma 7 6 2 3" xfId="1952" xr:uid="{ABCB2691-7E3C-48C3-B934-00E0A3886BCE}"/>
    <cellStyle name="Comma 7 6 2 3 2" xfId="5007" xr:uid="{8803BF04-16B3-42E5-97DC-1A2E78DB8A57}"/>
    <cellStyle name="Comma 7 6 2 3 2 2" xfId="18230" xr:uid="{53E1CA8E-66EA-4907-90FF-EB12C7197BD8}"/>
    <cellStyle name="Comma 7 6 2 3 3" xfId="8170" xr:uid="{B1F48290-6B9B-42EC-AD4F-6C55F26662EB}"/>
    <cellStyle name="Comma 7 6 2 3 3 2" xfId="21393" xr:uid="{4C2C7184-5781-45C0-8107-963A4478C188}"/>
    <cellStyle name="Comma 7 6 2 3 4" xfId="11335" xr:uid="{03DC3325-6863-41A8-920E-2D7C6AFBF345}"/>
    <cellStyle name="Comma 7 6 2 3 4 2" xfId="24558" xr:uid="{0F6EA91E-6DD1-47F1-84CC-E86C157B7E7B}"/>
    <cellStyle name="Comma 7 6 2 3 5" xfId="15177" xr:uid="{91DD8BB1-04AB-4329-BC11-AE8E251D5202}"/>
    <cellStyle name="Comma 7 6 2 4" xfId="2640" xr:uid="{1FDBA039-4FAD-4566-AA49-DA86A23710D1}"/>
    <cellStyle name="Comma 7 6 2 4 2" xfId="5739" xr:uid="{9950ACFC-B447-4489-A27F-BA4091F61591}"/>
    <cellStyle name="Comma 7 6 2 4 2 2" xfId="18962" xr:uid="{452420D2-9D4C-461F-AA78-7FD5BA9ABB39}"/>
    <cellStyle name="Comma 7 6 2 4 3" xfId="8902" xr:uid="{66E32B76-18C7-430C-ACA3-F2F5DB9E47EF}"/>
    <cellStyle name="Comma 7 6 2 4 3 2" xfId="22125" xr:uid="{8F3F88F9-E542-44F8-8305-DC7FAA7E6F95}"/>
    <cellStyle name="Comma 7 6 2 4 4" xfId="12067" xr:uid="{D86873AC-D7AC-4A3F-B109-248FDA269015}"/>
    <cellStyle name="Comma 7 6 2 4 4 2" xfId="25290" xr:uid="{7D55327F-B231-4C9F-AE07-1058101A5A23}"/>
    <cellStyle name="Comma 7 6 2 4 5" xfId="15865" xr:uid="{BDF7A9F9-D14C-48B1-8103-C1EB97312292}"/>
    <cellStyle name="Comma 7 6 2 5" xfId="3329" xr:uid="{CE8BE759-468C-4743-8AF1-514F4A00FE2E}"/>
    <cellStyle name="Comma 7 6 2 5 2" xfId="6472" xr:uid="{E42317DD-B1AC-4396-BD01-1810636ADA90}"/>
    <cellStyle name="Comma 7 6 2 5 2 2" xfId="19695" xr:uid="{7CB751A4-8F53-4A1A-AB0F-24B328485503}"/>
    <cellStyle name="Comma 7 6 2 5 3" xfId="9635" xr:uid="{9C7C1A08-F6EE-4CD4-B4E8-4BEB27FAA0F6}"/>
    <cellStyle name="Comma 7 6 2 5 3 2" xfId="22858" xr:uid="{A4B72579-1CB7-41F2-B72D-57465339CCD2}"/>
    <cellStyle name="Comma 7 6 2 5 4" xfId="12800" xr:uid="{39861BA3-9361-4568-87E6-083F197E4147}"/>
    <cellStyle name="Comma 7 6 2 5 4 2" xfId="26023" xr:uid="{71CE7739-5380-4B5C-8FD8-2C295554425B}"/>
    <cellStyle name="Comma 7 6 2 5 5" xfId="16554" xr:uid="{B0C2B422-DCF6-4CB9-A9B1-57838170AEB3}"/>
    <cellStyle name="Comma 7 6 2 6" xfId="4059" xr:uid="{A67D8AFB-E6C6-4AD8-81A1-1F3A33CAF9ED}"/>
    <cellStyle name="Comma 7 6 2 6 2" xfId="17282" xr:uid="{379D22D7-7826-4B53-9FFF-0AEBEC5D7DC4}"/>
    <cellStyle name="Comma 7 6 2 7" xfId="7222" xr:uid="{897DB5B7-4E9E-496D-97D8-8AAFE3F32D5C}"/>
    <cellStyle name="Comma 7 6 2 7 2" xfId="20445" xr:uid="{681D015E-5BC8-4637-A0CF-4B82C49F8F75}"/>
    <cellStyle name="Comma 7 6 2 8" xfId="10387" xr:uid="{65814AC7-F78D-4EF4-9094-F8AFE2C1D0C3}"/>
    <cellStyle name="Comma 7 6 2 8 2" xfId="23610" xr:uid="{ED7ED0BC-B74C-4516-8CBC-3674829932C5}"/>
    <cellStyle name="Comma 7 6 2 9" xfId="1150" xr:uid="{FF6C6410-9EBB-496F-B03B-068B473073F4}"/>
    <cellStyle name="Comma 7 6 2 9 2" xfId="14375" xr:uid="{13481AA1-CF32-4E46-95F6-4C760610119A}"/>
    <cellStyle name="Comma 7 6 3" xfId="1287" xr:uid="{901CBC55-5053-4D35-99FF-32E248133C28}"/>
    <cellStyle name="Comma 7 6 3 2" xfId="2111" xr:uid="{3E2F9794-EBCC-4368-BA61-CFA756E05499}"/>
    <cellStyle name="Comma 7 6 3 2 2" xfId="5166" xr:uid="{9BF95449-A83F-4115-9FBD-DA4AF41B4832}"/>
    <cellStyle name="Comma 7 6 3 2 2 2" xfId="18389" xr:uid="{A4670BF8-3566-4B0E-8E72-C7362FEC347B}"/>
    <cellStyle name="Comma 7 6 3 2 3" xfId="8329" xr:uid="{BCFE2986-21A8-4058-B67B-4844B85048C7}"/>
    <cellStyle name="Comma 7 6 3 2 3 2" xfId="21552" xr:uid="{5AA4C855-62DE-4C86-9B2C-A98CAF6515A2}"/>
    <cellStyle name="Comma 7 6 3 2 4" xfId="11494" xr:uid="{7D8CE0FE-808C-44D7-9E80-82ED61F79AF0}"/>
    <cellStyle name="Comma 7 6 3 2 4 2" xfId="24717" xr:uid="{97994DBD-3BF1-43C6-A02A-AC3A99A549D6}"/>
    <cellStyle name="Comma 7 6 3 2 5" xfId="15336" xr:uid="{738D6044-141D-476B-A0D8-B33087658ACF}"/>
    <cellStyle name="Comma 7 6 3 3" xfId="2800" xr:uid="{334D8107-1240-4DF4-B182-94F602E7B0B3}"/>
    <cellStyle name="Comma 7 6 3 3 2" xfId="5899" xr:uid="{18E985F9-FDD6-41FE-86AF-26DC5267A5AE}"/>
    <cellStyle name="Comma 7 6 3 3 2 2" xfId="19122" xr:uid="{0ACF35A1-65E7-4776-A423-8966F86FF11D}"/>
    <cellStyle name="Comma 7 6 3 3 3" xfId="9062" xr:uid="{E1D2A47B-10B6-4D45-8798-6C168B57E040}"/>
    <cellStyle name="Comma 7 6 3 3 3 2" xfId="22285" xr:uid="{61517430-5E9E-4C03-8D42-B479AAAFEBBB}"/>
    <cellStyle name="Comma 7 6 3 3 4" xfId="12227" xr:uid="{FDD7D970-544F-4C2D-BF6E-AA5AFA8FDFEA}"/>
    <cellStyle name="Comma 7 6 3 3 4 2" xfId="25450" xr:uid="{4D44399B-AF39-4DCC-A3CD-6D4A7D70261A}"/>
    <cellStyle name="Comma 7 6 3 3 5" xfId="16025" xr:uid="{918EC292-7C10-4756-A9D8-2B056DBDA029}"/>
    <cellStyle name="Comma 7 6 3 4" xfId="3488" xr:uid="{966613AF-A6D7-476F-A6D8-2BDBE624161F}"/>
    <cellStyle name="Comma 7 6 3 4 2" xfId="6631" xr:uid="{40735DE0-6488-4BC6-A851-DA5EE554689A}"/>
    <cellStyle name="Comma 7 6 3 4 2 2" xfId="19854" xr:uid="{A711CB61-B67B-42D0-B93A-5F7BFA317FE2}"/>
    <cellStyle name="Comma 7 6 3 4 3" xfId="9794" xr:uid="{49A9BF2A-748A-482B-87B4-3BAE5F0DAF17}"/>
    <cellStyle name="Comma 7 6 3 4 3 2" xfId="23017" xr:uid="{DD8E3DE7-BE5F-46E7-8AE7-D206E256CD49}"/>
    <cellStyle name="Comma 7 6 3 4 4" xfId="12959" xr:uid="{30ED0D74-18C5-45E5-BD74-B819076ED9DD}"/>
    <cellStyle name="Comma 7 6 3 4 4 2" xfId="26182" xr:uid="{65E85AAF-12A8-42C3-A5D5-6EDDFFC2037D}"/>
    <cellStyle name="Comma 7 6 3 4 5" xfId="16713" xr:uid="{C96336CE-9859-425E-8BB3-F63C09F09C00}"/>
    <cellStyle name="Comma 7 6 3 5" xfId="4218" xr:uid="{4CC4483F-34F7-4EFD-8215-6CB36448A68C}"/>
    <cellStyle name="Comma 7 6 3 5 2" xfId="17441" xr:uid="{999234EA-BC5C-47F2-BDFA-BE90707575EB}"/>
    <cellStyle name="Comma 7 6 3 6" xfId="7381" xr:uid="{C249C9AE-F7CE-4675-8CFB-E81FF511EEDF}"/>
    <cellStyle name="Comma 7 6 3 6 2" xfId="20604" xr:uid="{5D80CAB5-CB6C-4A8E-A421-2D8ED3D50B70}"/>
    <cellStyle name="Comma 7 6 3 7" xfId="10546" xr:uid="{64A8799E-C149-47C3-8824-5AFE5B67F5B4}"/>
    <cellStyle name="Comma 7 6 3 7 2" xfId="23769" xr:uid="{0CB4ACFA-0BDB-4BE1-B29D-42CBAB22BEA8}"/>
    <cellStyle name="Comma 7 6 3 8" xfId="14512" xr:uid="{B4A0288D-3C01-458D-BEFF-3D10EAE63BF1}"/>
    <cellStyle name="Comma 7 6 4" xfId="1608" xr:uid="{922CD816-FD6A-4A74-B847-6A5C926B8912}"/>
    <cellStyle name="Comma 7 6 4 2" xfId="4583" xr:uid="{663514EC-435F-4422-ADAC-C84F729A43AB}"/>
    <cellStyle name="Comma 7 6 4 2 2" xfId="17806" xr:uid="{37F4149A-2370-48E2-9A60-6498D29A4342}"/>
    <cellStyle name="Comma 7 6 4 3" xfId="7746" xr:uid="{AAD5FE5B-0F46-41C2-9E79-05B4B614AF99}"/>
    <cellStyle name="Comma 7 6 4 3 2" xfId="20969" xr:uid="{9885B6BB-8EB8-42E9-9F99-6FB85FDB626D}"/>
    <cellStyle name="Comma 7 6 4 4" xfId="10911" xr:uid="{456D2EA9-4339-4F6B-8458-22102EAFE94F}"/>
    <cellStyle name="Comma 7 6 4 4 2" xfId="24134" xr:uid="{A65A3269-7B70-45E7-8BE0-FD7A3D52608D}"/>
    <cellStyle name="Comma 7 6 4 5" xfId="14833" xr:uid="{B4BE6F35-D55E-44E6-8FDC-498C87C98DD3}"/>
    <cellStyle name="Comma 7 6 5" xfId="1783" xr:uid="{ACB936C5-6F40-463A-BBB1-09FC24D1E3E2}"/>
    <cellStyle name="Comma 7 6 5 2" xfId="4802" xr:uid="{86A34D9D-7EE5-4561-B874-31EFE778DC5F}"/>
    <cellStyle name="Comma 7 6 5 2 2" xfId="18025" xr:uid="{6693084C-9B85-4AEE-A2DE-BE9531659CAD}"/>
    <cellStyle name="Comma 7 6 5 3" xfId="7965" xr:uid="{AFA26449-CC0A-4BF4-A8D5-DFE00370DF4A}"/>
    <cellStyle name="Comma 7 6 5 3 2" xfId="21188" xr:uid="{91401F17-E2E9-42F2-9171-A472CED2CA48}"/>
    <cellStyle name="Comma 7 6 5 4" xfId="11130" xr:uid="{8C0C76A8-9479-4D01-B45D-B120A5BABEEF}"/>
    <cellStyle name="Comma 7 6 5 4 2" xfId="24353" xr:uid="{5FB283E8-34C7-42F1-9409-24B2A7F545E9}"/>
    <cellStyle name="Comma 7 6 5 5" xfId="15008" xr:uid="{3E07A646-49D3-4A61-BB31-3295C9FF1EB9}"/>
    <cellStyle name="Comma 7 6 6" xfId="2471" xr:uid="{86327719-1767-43DF-AEA6-DBA1EDB035B8}"/>
    <cellStyle name="Comma 7 6 6 2" xfId="5534" xr:uid="{7C3AD4B2-5207-4C51-BC61-23F6550AF757}"/>
    <cellStyle name="Comma 7 6 6 2 2" xfId="18757" xr:uid="{B95C5C7C-954E-4548-A0AF-B1679963CF70}"/>
    <cellStyle name="Comma 7 6 6 3" xfId="8697" xr:uid="{63C0077F-D01E-4FE0-8D7B-3261ACBF0DD3}"/>
    <cellStyle name="Comma 7 6 6 3 2" xfId="21920" xr:uid="{9BAA8248-DAFD-470A-B812-B27EBF210A21}"/>
    <cellStyle name="Comma 7 6 6 4" xfId="11862" xr:uid="{EF6434E8-E23C-4907-9E54-ECF052169432}"/>
    <cellStyle name="Comma 7 6 6 4 2" xfId="25085" xr:uid="{529152AC-EDB7-4D08-B4F2-FA5586F47D4B}"/>
    <cellStyle name="Comma 7 6 6 5" xfId="15696" xr:uid="{263A5C1F-5030-4D30-87CF-2CEF3767D2D9}"/>
    <cellStyle name="Comma 7 6 7" xfId="3161" xr:uid="{04B69EAF-0D44-426C-B0EC-32ADFF5B3DFA}"/>
    <cellStyle name="Comma 7 6 7 2" xfId="6268" xr:uid="{B4193ED0-0566-45A3-94D5-96478653AD28}"/>
    <cellStyle name="Comma 7 6 7 2 2" xfId="19491" xr:uid="{332A231D-B768-4160-9CFC-AE441F9A8E47}"/>
    <cellStyle name="Comma 7 6 7 3" xfId="9431" xr:uid="{43D9BDE4-51C5-4D8E-93FE-2AFE813E3E57}"/>
    <cellStyle name="Comma 7 6 7 3 2" xfId="22654" xr:uid="{63AA1C96-43B6-4A31-98CF-3A80F7D2B3FF}"/>
    <cellStyle name="Comma 7 6 7 4" xfId="12596" xr:uid="{9F4DF598-C255-434A-9A16-CB6C2ED58F1C}"/>
    <cellStyle name="Comma 7 6 7 4 2" xfId="25819" xr:uid="{7EF7BD28-CD11-48F6-88B8-68F577F9EB59}"/>
    <cellStyle name="Comma 7 6 7 5" xfId="16386" xr:uid="{FAAA1641-DC0B-41D6-A2B9-D9D927F37438}"/>
    <cellStyle name="Comma 7 6 8" xfId="3876" xr:uid="{808EF223-19A1-4267-A420-C03C2D7BE1AC}"/>
    <cellStyle name="Comma 7 6 8 2" xfId="17099" xr:uid="{320CB693-8381-49EA-B40B-7484D02BDEF6}"/>
    <cellStyle name="Comma 7 6 9" xfId="7030" xr:uid="{5C246E8D-CDA1-4E42-9E16-1E7B907E490C}"/>
    <cellStyle name="Comma 7 6 9 2" xfId="20253" xr:uid="{D9BD85BA-6F3B-4F6F-9895-05FBBE66415D}"/>
    <cellStyle name="Comma 7 7" xfId="161" xr:uid="{9E3398FF-F086-46C8-AF5D-4BA0FF2FDCDB}"/>
    <cellStyle name="Comma 7 7 10" xfId="10207" xr:uid="{B710E77A-3F5D-4FE2-99BB-76B81A391B03}"/>
    <cellStyle name="Comma 7 7 10 2" xfId="23430" xr:uid="{1B39C75A-3F0E-4EAA-A241-E304441FC616}"/>
    <cellStyle name="Comma 7 7 11" xfId="1001" xr:uid="{CF7449BC-EF76-47FB-9B87-C9090ED66238}"/>
    <cellStyle name="Comma 7 7 11 2" xfId="14226" xr:uid="{841F8A80-F7AA-4344-B3CD-C5FFD9C3ECFD}"/>
    <cellStyle name="Comma 7 7 12" xfId="13484" xr:uid="{157B59A4-C20B-478C-9BBD-89BB622CF762}"/>
    <cellStyle name="Comma 7 7 2" xfId="418" xr:uid="{4E5B4831-FE9F-4402-AB48-C2F59E546DED}"/>
    <cellStyle name="Comma 7 7 2 10" xfId="13694" xr:uid="{5C859D16-05CE-4A78-AEC4-40CCC8ACE544}"/>
    <cellStyle name="Comma 7 7 2 2" xfId="1468" xr:uid="{C7F73A8F-A4B0-419C-B39D-7640D55B860D}"/>
    <cellStyle name="Comma 7 7 2 2 2" xfId="2328" xr:uid="{4FFF6E85-879E-42AE-AEBA-7B5FC6F4DBAB}"/>
    <cellStyle name="Comma 7 7 2 2 2 2" xfId="5383" xr:uid="{D29D3829-1458-4CFA-A135-3D53E1D64BB8}"/>
    <cellStyle name="Comma 7 7 2 2 2 2 2" xfId="18606" xr:uid="{CC47A59D-6444-45A1-8F15-2AD759275247}"/>
    <cellStyle name="Comma 7 7 2 2 2 3" xfId="8546" xr:uid="{AE301935-E2FC-4A6D-933E-85A735A8B713}"/>
    <cellStyle name="Comma 7 7 2 2 2 3 2" xfId="21769" xr:uid="{37AAC5CE-7357-4014-88F2-2BCDD47B9A8A}"/>
    <cellStyle name="Comma 7 7 2 2 2 4" xfId="11711" xr:uid="{CD2D5062-DFD8-4589-9B39-55ACB3AABA8A}"/>
    <cellStyle name="Comma 7 7 2 2 2 4 2" xfId="24934" xr:uid="{EC312693-328F-4066-ACC4-2BEAB31F8615}"/>
    <cellStyle name="Comma 7 7 2 2 2 5" xfId="15553" xr:uid="{8F97A768-1F89-49DE-B46A-7FF5FBCAE3F5}"/>
    <cellStyle name="Comma 7 7 2 2 3" xfId="3017" xr:uid="{4F3B9554-C0DB-49B2-B11D-66A74732DA60}"/>
    <cellStyle name="Comma 7 7 2 2 3 2" xfId="6116" xr:uid="{C16AF6A5-85C1-4161-B241-819B1FE70A73}"/>
    <cellStyle name="Comma 7 7 2 2 3 2 2" xfId="19339" xr:uid="{972B38DE-3A05-4877-B0AE-86B5AD82B840}"/>
    <cellStyle name="Comma 7 7 2 2 3 3" xfId="9279" xr:uid="{F749BABA-91EC-4703-AFB8-E84C70769292}"/>
    <cellStyle name="Comma 7 7 2 2 3 3 2" xfId="22502" xr:uid="{D136636B-BCC9-40B0-B6B0-645496C268B0}"/>
    <cellStyle name="Comma 7 7 2 2 3 4" xfId="12444" xr:uid="{D573D271-EB1E-4E6B-B859-A017A43488A7}"/>
    <cellStyle name="Comma 7 7 2 2 3 4 2" xfId="25667" xr:uid="{3B1F4DF5-0FC0-48D8-9DC3-F78B91143372}"/>
    <cellStyle name="Comma 7 7 2 2 3 5" xfId="16242" xr:uid="{21C422D3-E8E7-4FA4-B5BC-34706E749896}"/>
    <cellStyle name="Comma 7 7 2 2 4" xfId="3705" xr:uid="{433CCF96-4D96-4F51-A620-0AFD5548F903}"/>
    <cellStyle name="Comma 7 7 2 2 4 2" xfId="6848" xr:uid="{CDD7B9E3-05DB-44A2-B302-5716A8299CFF}"/>
    <cellStyle name="Comma 7 7 2 2 4 2 2" xfId="20071" xr:uid="{AC0163F2-2BA8-4F67-B847-5F31980AD850}"/>
    <cellStyle name="Comma 7 7 2 2 4 3" xfId="10011" xr:uid="{F8161719-2E71-432E-966F-3ED3B9E43EC8}"/>
    <cellStyle name="Comma 7 7 2 2 4 3 2" xfId="23234" xr:uid="{38027A84-CE3A-4F46-A0A9-A81711A1AB14}"/>
    <cellStyle name="Comma 7 7 2 2 4 4" xfId="13176" xr:uid="{B0EF26ED-E62D-403A-8903-801818E01789}"/>
    <cellStyle name="Comma 7 7 2 2 4 4 2" xfId="26399" xr:uid="{280149FE-C035-49FB-BB9A-323A3AB249C4}"/>
    <cellStyle name="Comma 7 7 2 2 4 5" xfId="16930" xr:uid="{D893FE37-8013-44D2-924E-6FF879ACD8F4}"/>
    <cellStyle name="Comma 7 7 2 2 5" xfId="4435" xr:uid="{57D76FA1-04CF-4B0D-92BA-3F6CD8621695}"/>
    <cellStyle name="Comma 7 7 2 2 5 2" xfId="17658" xr:uid="{F103AFFF-4EC2-4590-A1D3-5E8560203F82}"/>
    <cellStyle name="Comma 7 7 2 2 6" xfId="7598" xr:uid="{10C290B1-4F3B-404C-89AA-18CD78178C44}"/>
    <cellStyle name="Comma 7 7 2 2 6 2" xfId="20821" xr:uid="{CAAA9C1B-CDFE-4836-B36A-06A1D333F310}"/>
    <cellStyle name="Comma 7 7 2 2 7" xfId="10763" xr:uid="{CF2ACEB3-6D53-495A-8286-2E439DD9B23C}"/>
    <cellStyle name="Comma 7 7 2 2 7 2" xfId="23986" xr:uid="{4D1A8BCD-2422-4F04-80F6-9EE17554363D}"/>
    <cellStyle name="Comma 7 7 2 2 8" xfId="14693" xr:uid="{A232306D-FD71-4C04-83F8-E67A3DDFCD25}"/>
    <cellStyle name="Comma 7 7 2 3" xfId="1964" xr:uid="{25DBFFEC-767F-4FB0-AF63-921A226FDE1A}"/>
    <cellStyle name="Comma 7 7 2 3 2" xfId="5019" xr:uid="{B03DAFA7-0655-4BDB-B964-A51BC47B1D80}"/>
    <cellStyle name="Comma 7 7 2 3 2 2" xfId="18242" xr:uid="{63EB87C2-8953-401D-A34C-965F106BBBD2}"/>
    <cellStyle name="Comma 7 7 2 3 3" xfId="8182" xr:uid="{4E188C1E-C6CD-4FA0-A000-157821D17001}"/>
    <cellStyle name="Comma 7 7 2 3 3 2" xfId="21405" xr:uid="{C2F19EED-6627-449C-AE13-CE473D4E6275}"/>
    <cellStyle name="Comma 7 7 2 3 4" xfId="11347" xr:uid="{C8299E02-9D56-485D-B9FB-5CDF7D0A178F}"/>
    <cellStyle name="Comma 7 7 2 3 4 2" xfId="24570" xr:uid="{7F08358C-8565-4FAC-823A-4D347C344BC2}"/>
    <cellStyle name="Comma 7 7 2 3 5" xfId="15189" xr:uid="{0FE13642-0315-44A1-9960-D30DD2D94EBC}"/>
    <cellStyle name="Comma 7 7 2 4" xfId="2653" xr:uid="{EDA487D6-7E48-4067-ABC2-B23000CA8C48}"/>
    <cellStyle name="Comma 7 7 2 4 2" xfId="5752" xr:uid="{BB9CA847-6051-44C9-AF0F-17E4450E39F6}"/>
    <cellStyle name="Comma 7 7 2 4 2 2" xfId="18975" xr:uid="{33B0B11C-F288-4B04-8774-92F27C433EE3}"/>
    <cellStyle name="Comma 7 7 2 4 3" xfId="8915" xr:uid="{A598FECB-7B69-45CA-BC96-5D3163DD0C53}"/>
    <cellStyle name="Comma 7 7 2 4 3 2" xfId="22138" xr:uid="{B50AF2AF-0AF9-45F7-ACEF-24A9C5CFA210}"/>
    <cellStyle name="Comma 7 7 2 4 4" xfId="12080" xr:uid="{65D13247-9049-403F-9D79-FFBF14D10200}"/>
    <cellStyle name="Comma 7 7 2 4 4 2" xfId="25303" xr:uid="{74F924B2-8879-495A-B162-B02E7947A4E1}"/>
    <cellStyle name="Comma 7 7 2 4 5" xfId="15878" xr:uid="{EC2DC5E2-A6A4-4AD1-8F04-0386BFE28506}"/>
    <cellStyle name="Comma 7 7 2 5" xfId="3341" xr:uid="{B087B3EF-1600-49B9-B38D-3663B61A44D5}"/>
    <cellStyle name="Comma 7 7 2 5 2" xfId="6484" xr:uid="{F7E616BE-1376-42D6-9884-15E66D01884F}"/>
    <cellStyle name="Comma 7 7 2 5 2 2" xfId="19707" xr:uid="{25DA2297-B96E-4990-A14C-576FAD361BBB}"/>
    <cellStyle name="Comma 7 7 2 5 3" xfId="9647" xr:uid="{3D001F36-6741-4CC5-B424-C07C2DECD836}"/>
    <cellStyle name="Comma 7 7 2 5 3 2" xfId="22870" xr:uid="{447325AC-00C2-4FDF-9522-9DC79F0C8849}"/>
    <cellStyle name="Comma 7 7 2 5 4" xfId="12812" xr:uid="{1B4894CA-33FD-4A94-99CB-33C178248DD9}"/>
    <cellStyle name="Comma 7 7 2 5 4 2" xfId="26035" xr:uid="{828BDE88-0358-483B-8F3A-1D4DA764BBF9}"/>
    <cellStyle name="Comma 7 7 2 5 5" xfId="16566" xr:uid="{B8957A46-2CC1-4847-9E3F-AAEAF9788171}"/>
    <cellStyle name="Comma 7 7 2 6" xfId="4071" xr:uid="{A036B759-1780-4A9E-B60C-3F3F631F79FD}"/>
    <cellStyle name="Comma 7 7 2 6 2" xfId="17294" xr:uid="{060E9802-A6E2-4655-B2FC-6717D1BEB676}"/>
    <cellStyle name="Comma 7 7 2 7" xfId="7234" xr:uid="{735FF7D8-7C4D-42B6-A163-6F47F59461A9}"/>
    <cellStyle name="Comma 7 7 2 7 2" xfId="20457" xr:uid="{C08A0931-3CDB-4262-B109-5460A5C67FB8}"/>
    <cellStyle name="Comma 7 7 2 8" xfId="10399" xr:uid="{1B14CC55-AB97-4851-AEAC-C16EF59E0A08}"/>
    <cellStyle name="Comma 7 7 2 8 2" xfId="23622" xr:uid="{6901EF24-5C51-414F-865E-81F23E4C11B5}"/>
    <cellStyle name="Comma 7 7 2 9" xfId="1162" xr:uid="{6E9D986A-7308-4854-AA89-529B922A2B2E}"/>
    <cellStyle name="Comma 7 7 2 9 2" xfId="14387" xr:uid="{845F5231-5152-4A45-AB81-AB3416CC4A39}"/>
    <cellStyle name="Comma 7 7 3" xfId="1298" xr:uid="{3939093E-AE2B-4A31-8485-6C45F78AA953}"/>
    <cellStyle name="Comma 7 7 3 2" xfId="2123" xr:uid="{640B8C27-2E94-4B84-B7E6-CAC42365CCC9}"/>
    <cellStyle name="Comma 7 7 3 2 2" xfId="5178" xr:uid="{65559BF1-4242-4C44-8185-5CE5AEEEF7BE}"/>
    <cellStyle name="Comma 7 7 3 2 2 2" xfId="18401" xr:uid="{4F16BA16-4462-4505-9FF5-57BD93AD59EA}"/>
    <cellStyle name="Comma 7 7 3 2 3" xfId="8341" xr:uid="{943258C2-D092-47BF-8769-99CD49A66F00}"/>
    <cellStyle name="Comma 7 7 3 2 3 2" xfId="21564" xr:uid="{CD89B2F0-D37C-4B1C-A2BE-CF394FEFA416}"/>
    <cellStyle name="Comma 7 7 3 2 4" xfId="11506" xr:uid="{D9128515-7C8B-467A-B53C-228259E0B90D}"/>
    <cellStyle name="Comma 7 7 3 2 4 2" xfId="24729" xr:uid="{C6DF5BA1-2079-4EFD-A35A-968EFBA239C7}"/>
    <cellStyle name="Comma 7 7 3 2 5" xfId="15348" xr:uid="{BB5D949D-2C18-4131-881E-0B3FC342AD2A}"/>
    <cellStyle name="Comma 7 7 3 3" xfId="2812" xr:uid="{0235E1A7-2BA8-484A-8BF1-A8963D287CB8}"/>
    <cellStyle name="Comma 7 7 3 3 2" xfId="5911" xr:uid="{765480B4-B8D1-4D07-AF18-E34B8358AD30}"/>
    <cellStyle name="Comma 7 7 3 3 2 2" xfId="19134" xr:uid="{DA344218-2BF3-41A9-B39B-62CF13144CFE}"/>
    <cellStyle name="Comma 7 7 3 3 3" xfId="9074" xr:uid="{A6A1FAAD-7829-4AE8-98AC-6A0349A4EDBD}"/>
    <cellStyle name="Comma 7 7 3 3 3 2" xfId="22297" xr:uid="{F8247AFC-6E57-44EF-AF24-F4179C275B3E}"/>
    <cellStyle name="Comma 7 7 3 3 4" xfId="12239" xr:uid="{6900033E-09CA-4FD8-8225-035663732A47}"/>
    <cellStyle name="Comma 7 7 3 3 4 2" xfId="25462" xr:uid="{96011487-7EB8-4041-9050-B96986F21332}"/>
    <cellStyle name="Comma 7 7 3 3 5" xfId="16037" xr:uid="{D2289471-A565-4589-8FC2-79711D27799E}"/>
    <cellStyle name="Comma 7 7 3 4" xfId="3500" xr:uid="{D99AB8B3-2E1C-4A6A-9036-05CC45D4C41E}"/>
    <cellStyle name="Comma 7 7 3 4 2" xfId="6643" xr:uid="{29856EE0-1813-4F01-99A1-BA951F4685C4}"/>
    <cellStyle name="Comma 7 7 3 4 2 2" xfId="19866" xr:uid="{8DE14072-9544-4B60-A60A-528D873CD06C}"/>
    <cellStyle name="Comma 7 7 3 4 3" xfId="9806" xr:uid="{4534EBCC-7BB0-4CA2-971D-9E81B86930D4}"/>
    <cellStyle name="Comma 7 7 3 4 3 2" xfId="23029" xr:uid="{8B5185F0-9651-471C-80D5-EE21449F6F47}"/>
    <cellStyle name="Comma 7 7 3 4 4" xfId="12971" xr:uid="{335CF738-50B6-4E14-85C5-F11B556E16B0}"/>
    <cellStyle name="Comma 7 7 3 4 4 2" xfId="26194" xr:uid="{EFC1844E-A9DE-4D5A-9266-CED0D477B2FB}"/>
    <cellStyle name="Comma 7 7 3 4 5" xfId="16725" xr:uid="{960CA198-68A0-47AD-9B89-1C18389DC785}"/>
    <cellStyle name="Comma 7 7 3 5" xfId="4230" xr:uid="{9FD91C53-9E4A-47A5-B9CC-023D2C7DCA2C}"/>
    <cellStyle name="Comma 7 7 3 5 2" xfId="17453" xr:uid="{780F82F7-3C75-449C-887F-E8D8E012706B}"/>
    <cellStyle name="Comma 7 7 3 6" xfId="7393" xr:uid="{8B63123C-A8C5-490A-9C72-57963BB4F870}"/>
    <cellStyle name="Comma 7 7 3 6 2" xfId="20616" xr:uid="{87A56D3A-523E-494F-A4E5-C3F82174989F}"/>
    <cellStyle name="Comma 7 7 3 7" xfId="10558" xr:uid="{476D5D2D-4A96-4A7D-8AF3-B59169590FF9}"/>
    <cellStyle name="Comma 7 7 3 7 2" xfId="23781" xr:uid="{419A0640-357D-4448-AC4A-8625E5EA1E9F}"/>
    <cellStyle name="Comma 7 7 3 8" xfId="14523" xr:uid="{F4C9F88F-D962-439F-ADD3-C5C28F5E2520}"/>
    <cellStyle name="Comma 7 7 4" xfId="1619" xr:uid="{F12B2CE3-A0FE-4005-BA3E-A7CAA241B4EC}"/>
    <cellStyle name="Comma 7 7 4 2" xfId="4595" xr:uid="{7AD763B6-FA8D-4365-9738-A7023E135459}"/>
    <cellStyle name="Comma 7 7 4 2 2" xfId="17818" xr:uid="{0E9BB838-ACE5-41F9-8E30-B9397D244890}"/>
    <cellStyle name="Comma 7 7 4 3" xfId="7758" xr:uid="{DB535731-5FBA-42C6-A420-6CF64A1E1C71}"/>
    <cellStyle name="Comma 7 7 4 3 2" xfId="20981" xr:uid="{4FB00641-F9F3-48DE-930D-702339FC0C97}"/>
    <cellStyle name="Comma 7 7 4 4" xfId="10923" xr:uid="{1268B306-28FE-4022-9FDF-FE536A521559}"/>
    <cellStyle name="Comma 7 7 4 4 2" xfId="24146" xr:uid="{4368FFE8-E2D7-428C-B7E0-66FF8E4C0DBB}"/>
    <cellStyle name="Comma 7 7 4 5" xfId="14844" xr:uid="{C7614F1C-C8FF-45F7-8FE3-87763E732FAA}"/>
    <cellStyle name="Comma 7 7 5" xfId="1794" xr:uid="{3564CC82-8922-49F7-8804-D74DA709F5B8}"/>
    <cellStyle name="Comma 7 7 5 2" xfId="4814" xr:uid="{383FC64F-6B26-48E6-AECA-02844CE14419}"/>
    <cellStyle name="Comma 7 7 5 2 2" xfId="18037" xr:uid="{095ADE79-56D8-43BC-93C0-2B169A3F7DF0}"/>
    <cellStyle name="Comma 7 7 5 3" xfId="7977" xr:uid="{61486B2C-0B0B-4C1A-B566-F448555F7647}"/>
    <cellStyle name="Comma 7 7 5 3 2" xfId="21200" xr:uid="{081443F6-5497-4735-BD36-BDA89F31D528}"/>
    <cellStyle name="Comma 7 7 5 4" xfId="11142" xr:uid="{2716EBA3-19F5-44D8-849E-028CB61ED25D}"/>
    <cellStyle name="Comma 7 7 5 4 2" xfId="24365" xr:uid="{77842A2C-6ED0-4655-9B19-93EAA2F92AA2}"/>
    <cellStyle name="Comma 7 7 5 5" xfId="15019" xr:uid="{560BF105-D8CC-447E-BA77-19D6BE509E9B}"/>
    <cellStyle name="Comma 7 7 6" xfId="2482" xr:uid="{82516AD5-0477-4560-845B-B792ECA33B9C}"/>
    <cellStyle name="Comma 7 7 6 2" xfId="5546" xr:uid="{59C6B73B-82C7-41B2-98B9-F4D57D0F59E8}"/>
    <cellStyle name="Comma 7 7 6 2 2" xfId="18769" xr:uid="{DC1D3282-E6C9-4B23-8C7A-743F24794E3B}"/>
    <cellStyle name="Comma 7 7 6 3" xfId="8709" xr:uid="{74EFCFAD-4A11-4C12-88F5-B41F4691E322}"/>
    <cellStyle name="Comma 7 7 6 3 2" xfId="21932" xr:uid="{BC05C1A2-CCD8-4B65-8F19-9729B93B64D9}"/>
    <cellStyle name="Comma 7 7 6 4" xfId="11874" xr:uid="{4BD983F3-9B19-4BAD-97CB-EC326462F9F8}"/>
    <cellStyle name="Comma 7 7 6 4 2" xfId="25097" xr:uid="{B77130B0-771B-49F9-B234-02D80ADE745B}"/>
    <cellStyle name="Comma 7 7 6 5" xfId="15707" xr:uid="{6467DF3A-F26C-4614-93E7-78C3DBE67140}"/>
    <cellStyle name="Comma 7 7 7" xfId="3172" xr:uid="{C14A2222-F382-47D1-A22A-96340F9F6867}"/>
    <cellStyle name="Comma 7 7 7 2" xfId="6280" xr:uid="{B05945DB-6E57-4A4E-A798-C93FF3681FF3}"/>
    <cellStyle name="Comma 7 7 7 2 2" xfId="19503" xr:uid="{B1B4FF2A-E669-4312-ACA8-31FCBC8C4D29}"/>
    <cellStyle name="Comma 7 7 7 3" xfId="9443" xr:uid="{ED1BE598-AB36-4071-A087-4FA876E302FD}"/>
    <cellStyle name="Comma 7 7 7 3 2" xfId="22666" xr:uid="{4544833F-31C1-41AA-9877-B22FED4879F5}"/>
    <cellStyle name="Comma 7 7 7 4" xfId="12608" xr:uid="{ED5A7DCE-5C65-4F18-BFEE-1ED621752562}"/>
    <cellStyle name="Comma 7 7 7 4 2" xfId="25831" xr:uid="{93D84986-FE99-48F6-B397-0727EAF8C88A}"/>
    <cellStyle name="Comma 7 7 7 5" xfId="16397" xr:uid="{C4802DF7-0B66-4A99-8D5E-79BA39E122F9}"/>
    <cellStyle name="Comma 7 7 8" xfId="3888" xr:uid="{C5D95D47-55CF-44EE-BB60-B6882F3E8EA9}"/>
    <cellStyle name="Comma 7 7 8 2" xfId="17111" xr:uid="{62D6EC5F-4056-4454-8CB8-70184E37AAC7}"/>
    <cellStyle name="Comma 7 7 9" xfId="7042" xr:uid="{20E31F9C-82C5-49B1-A0D4-EFE0D969BDB9}"/>
    <cellStyle name="Comma 7 7 9 2" xfId="20265" xr:uid="{67CD4745-5687-4DDB-950D-4A9839BBD3C7}"/>
    <cellStyle name="Comma 7 8" xfId="168" xr:uid="{1C7B529E-8E4B-4747-9A98-387E55363330}"/>
    <cellStyle name="Comma 7 8 10" xfId="10213" xr:uid="{1E7FEDB9-9F5A-4A14-B690-A939D1D52FEF}"/>
    <cellStyle name="Comma 7 8 10 2" xfId="23436" xr:uid="{7613D445-0DA0-43C2-8DBA-3C8B7E7A62DD}"/>
    <cellStyle name="Comma 7 8 11" xfId="1006" xr:uid="{09BC5A29-9603-4E84-A5DF-5ED5AE6C4913}"/>
    <cellStyle name="Comma 7 8 11 2" xfId="14231" xr:uid="{EC0A3BCD-2E7D-4395-805B-2BD286BB4CF7}"/>
    <cellStyle name="Comma 7 8 12" xfId="13490" xr:uid="{1A977C06-071B-4A5D-B649-7679425068F7}"/>
    <cellStyle name="Comma 7 8 2" xfId="424" xr:uid="{A1485084-370E-4FD9-BAB1-935AF0262504}"/>
    <cellStyle name="Comma 7 8 2 10" xfId="13700" xr:uid="{2DF9127E-6700-4E35-BF86-2DA8A071904E}"/>
    <cellStyle name="Comma 7 8 2 2" xfId="1474" xr:uid="{477ED67C-BB4F-4A99-A5DC-03855F8A6AA1}"/>
    <cellStyle name="Comma 7 8 2 2 2" xfId="2334" xr:uid="{4119963E-095B-4878-BEC5-22699FF5C708}"/>
    <cellStyle name="Comma 7 8 2 2 2 2" xfId="5389" xr:uid="{8BE706DC-5111-4B7B-9425-F034B6AAB966}"/>
    <cellStyle name="Comma 7 8 2 2 2 2 2" xfId="18612" xr:uid="{4B7232F7-353E-43D8-9334-1E8B659D9486}"/>
    <cellStyle name="Comma 7 8 2 2 2 3" xfId="8552" xr:uid="{3EFC7754-C2B5-4858-88A7-44ED812FF262}"/>
    <cellStyle name="Comma 7 8 2 2 2 3 2" xfId="21775" xr:uid="{2F84F0A1-EEDB-4305-8831-54FAD4D80F84}"/>
    <cellStyle name="Comma 7 8 2 2 2 4" xfId="11717" xr:uid="{1133197E-A27B-41EC-8687-435E3E9E64FB}"/>
    <cellStyle name="Comma 7 8 2 2 2 4 2" xfId="24940" xr:uid="{CE99C84B-85C2-4BCB-AA74-79E3D934836B}"/>
    <cellStyle name="Comma 7 8 2 2 2 5" xfId="15559" xr:uid="{A487E0FB-E65A-433B-B4FC-63D2AE0176B1}"/>
    <cellStyle name="Comma 7 8 2 2 3" xfId="3023" xr:uid="{1AC1ABE6-0DCA-49BA-9DDE-D677DE108558}"/>
    <cellStyle name="Comma 7 8 2 2 3 2" xfId="6122" xr:uid="{A79F9605-5A6D-430A-803E-E9419EC80D0A}"/>
    <cellStyle name="Comma 7 8 2 2 3 2 2" xfId="19345" xr:uid="{7A8C470E-01DB-4C0E-81A3-8923077EBC29}"/>
    <cellStyle name="Comma 7 8 2 2 3 3" xfId="9285" xr:uid="{7CDF8E39-585D-42F1-8421-524460A4CFF7}"/>
    <cellStyle name="Comma 7 8 2 2 3 3 2" xfId="22508" xr:uid="{F8AB6EF8-2646-4170-B036-8158D52954EC}"/>
    <cellStyle name="Comma 7 8 2 2 3 4" xfId="12450" xr:uid="{1561C607-4BE2-4BA4-A26F-DDB9FD6A3A08}"/>
    <cellStyle name="Comma 7 8 2 2 3 4 2" xfId="25673" xr:uid="{92D4B0A2-F4E3-4EF8-BCD5-F33E7C3D629E}"/>
    <cellStyle name="Comma 7 8 2 2 3 5" xfId="16248" xr:uid="{12CD4647-547F-4856-B748-D91F82E2408E}"/>
    <cellStyle name="Comma 7 8 2 2 4" xfId="3711" xr:uid="{2FB8B22C-0D57-402E-BF2A-4E68081255D4}"/>
    <cellStyle name="Comma 7 8 2 2 4 2" xfId="6854" xr:uid="{25AAEBE1-A208-438B-80B6-EE8C0ED472BB}"/>
    <cellStyle name="Comma 7 8 2 2 4 2 2" xfId="20077" xr:uid="{043979AE-CADC-4EE2-B62B-9F9C0D230C9B}"/>
    <cellStyle name="Comma 7 8 2 2 4 3" xfId="10017" xr:uid="{82C74E37-CE01-4F54-BB81-E8B49A3290F9}"/>
    <cellStyle name="Comma 7 8 2 2 4 3 2" xfId="23240" xr:uid="{339BFFAC-2D2A-4639-B032-9B75F05072B3}"/>
    <cellStyle name="Comma 7 8 2 2 4 4" xfId="13182" xr:uid="{66EC3744-7DAC-4B0C-8822-5C3090FDA015}"/>
    <cellStyle name="Comma 7 8 2 2 4 4 2" xfId="26405" xr:uid="{2431643F-B3A0-4D06-AB99-B1BED99C3665}"/>
    <cellStyle name="Comma 7 8 2 2 4 5" xfId="16936" xr:uid="{0BDEB63D-3BC4-42B2-8565-0781A25073F3}"/>
    <cellStyle name="Comma 7 8 2 2 5" xfId="4441" xr:uid="{0D9BB9B9-8C29-464E-9240-33AE8EB702F7}"/>
    <cellStyle name="Comma 7 8 2 2 5 2" xfId="17664" xr:uid="{ED557BEA-A934-4D01-A3FB-5DD51A1382B8}"/>
    <cellStyle name="Comma 7 8 2 2 6" xfId="7604" xr:uid="{7D5DC644-F3C3-4D3F-91C4-BFE860E86C27}"/>
    <cellStyle name="Comma 7 8 2 2 6 2" xfId="20827" xr:uid="{8AB35403-A6EE-4DE0-B459-298BFAD19C8C}"/>
    <cellStyle name="Comma 7 8 2 2 7" xfId="10769" xr:uid="{2A905F89-36ED-4D46-9B8D-AC4B82B026D7}"/>
    <cellStyle name="Comma 7 8 2 2 7 2" xfId="23992" xr:uid="{9BC425B4-5A18-4FDB-84D6-916D2509A03A}"/>
    <cellStyle name="Comma 7 8 2 2 8" xfId="14699" xr:uid="{ED714C91-E748-4480-97E6-5C123FFEB1B2}"/>
    <cellStyle name="Comma 7 8 2 3" xfId="1970" xr:uid="{97BE4ECE-0253-4BF3-A139-1F0B05E97224}"/>
    <cellStyle name="Comma 7 8 2 3 2" xfId="5025" xr:uid="{3C84802F-0AD9-449C-B671-89DB5F5985C2}"/>
    <cellStyle name="Comma 7 8 2 3 2 2" xfId="18248" xr:uid="{02FCD7BE-FA68-4483-8978-A5150E2DD348}"/>
    <cellStyle name="Comma 7 8 2 3 3" xfId="8188" xr:uid="{822AE0B2-9EEE-4950-8BC5-8A85F13BE0EA}"/>
    <cellStyle name="Comma 7 8 2 3 3 2" xfId="21411" xr:uid="{6FAA37FA-7D1C-4C96-98FD-7770CBD6ED9D}"/>
    <cellStyle name="Comma 7 8 2 3 4" xfId="11353" xr:uid="{AB7A2308-857D-4995-9C38-9B569DF4E729}"/>
    <cellStyle name="Comma 7 8 2 3 4 2" xfId="24576" xr:uid="{F9D98A9A-3D9A-4845-AACC-BAECDD9228B7}"/>
    <cellStyle name="Comma 7 8 2 3 5" xfId="15195" xr:uid="{F5ECFD85-5909-4D0E-8659-8A6820E47F5D}"/>
    <cellStyle name="Comma 7 8 2 4" xfId="2659" xr:uid="{35E4F13A-D526-46C9-A80C-05079EC583ED}"/>
    <cellStyle name="Comma 7 8 2 4 2" xfId="5758" xr:uid="{A57869B2-F450-4E8D-A7EB-B48C12802FE0}"/>
    <cellStyle name="Comma 7 8 2 4 2 2" xfId="18981" xr:uid="{22E65555-CCAC-4D6E-9F3F-6D1FC56D2355}"/>
    <cellStyle name="Comma 7 8 2 4 3" xfId="8921" xr:uid="{D4FAFF0E-15FB-4A51-A625-43602488D868}"/>
    <cellStyle name="Comma 7 8 2 4 3 2" xfId="22144" xr:uid="{7691551F-36DB-4D75-9916-AC47EEC1B57B}"/>
    <cellStyle name="Comma 7 8 2 4 4" xfId="12086" xr:uid="{19FBB816-C7BC-4CD5-9DD1-1D515AD4E422}"/>
    <cellStyle name="Comma 7 8 2 4 4 2" xfId="25309" xr:uid="{4F0DA2A5-CB14-4C03-A4D2-1A91AFA3F817}"/>
    <cellStyle name="Comma 7 8 2 4 5" xfId="15884" xr:uid="{DCCB2200-9021-4B45-8AD3-9425597C4F70}"/>
    <cellStyle name="Comma 7 8 2 5" xfId="3347" xr:uid="{0CF71AC6-AB9E-4E77-B2BA-95189640549F}"/>
    <cellStyle name="Comma 7 8 2 5 2" xfId="6490" xr:uid="{C1F3C731-1A30-4F61-92D9-BDCC8A9C8D7D}"/>
    <cellStyle name="Comma 7 8 2 5 2 2" xfId="19713" xr:uid="{2EA9BF0B-FA37-441E-9866-5B295C84B1F6}"/>
    <cellStyle name="Comma 7 8 2 5 3" xfId="9653" xr:uid="{167E1D26-0D07-4A93-B32F-93AAECCA4447}"/>
    <cellStyle name="Comma 7 8 2 5 3 2" xfId="22876" xr:uid="{6C2696C9-3AF9-4BCC-9210-787993247579}"/>
    <cellStyle name="Comma 7 8 2 5 4" xfId="12818" xr:uid="{0A3E0632-BE05-458D-AB61-C1A1EB804653}"/>
    <cellStyle name="Comma 7 8 2 5 4 2" xfId="26041" xr:uid="{187C4EC9-63C1-4124-B7E8-62CE702959B1}"/>
    <cellStyle name="Comma 7 8 2 5 5" xfId="16572" xr:uid="{46CD3572-58FD-459D-ABFC-B7EB39B62D52}"/>
    <cellStyle name="Comma 7 8 2 6" xfId="4077" xr:uid="{13009F6C-C371-44E1-882C-7302A4827D2B}"/>
    <cellStyle name="Comma 7 8 2 6 2" xfId="17300" xr:uid="{99D0BBD5-CF4B-4349-910C-B2AB749D637F}"/>
    <cellStyle name="Comma 7 8 2 7" xfId="7240" xr:uid="{92900033-2301-478E-BB99-41BF96E447B5}"/>
    <cellStyle name="Comma 7 8 2 7 2" xfId="20463" xr:uid="{A6FF09C4-B9AA-411A-BFF8-6CD6BEB1EEB0}"/>
    <cellStyle name="Comma 7 8 2 8" xfId="10405" xr:uid="{FCC0CAB3-BAFB-4F11-BAFC-253AAD8ECFA3}"/>
    <cellStyle name="Comma 7 8 2 8 2" xfId="23628" xr:uid="{3361C335-921D-4FAC-96A3-C30E86E69673}"/>
    <cellStyle name="Comma 7 8 2 9" xfId="1167" xr:uid="{3FBB381D-1534-483C-B2AC-453485FBBBB1}"/>
    <cellStyle name="Comma 7 8 2 9 2" xfId="14392" xr:uid="{6D2A6E9C-2C25-44E2-9CB2-622574BD1366}"/>
    <cellStyle name="Comma 7 8 3" xfId="1303" xr:uid="{2480F0D2-5741-476A-B998-53C7764FF23D}"/>
    <cellStyle name="Comma 7 8 3 2" xfId="2129" xr:uid="{1F55EE20-9AC9-42E0-A03C-23FC4C8EE8DD}"/>
    <cellStyle name="Comma 7 8 3 2 2" xfId="5184" xr:uid="{0BCD8D98-C5DA-47B7-B683-80A48B22A304}"/>
    <cellStyle name="Comma 7 8 3 2 2 2" xfId="18407" xr:uid="{4A7591B6-F401-466A-A600-C26A9D2B488C}"/>
    <cellStyle name="Comma 7 8 3 2 3" xfId="8347" xr:uid="{545342B5-C446-472E-83EF-1907AEA72B90}"/>
    <cellStyle name="Comma 7 8 3 2 3 2" xfId="21570" xr:uid="{F9353037-D213-4805-A97C-D0F7889C2D93}"/>
    <cellStyle name="Comma 7 8 3 2 4" xfId="11512" xr:uid="{9FA9B7A7-0149-406A-89C5-3F9AE450B463}"/>
    <cellStyle name="Comma 7 8 3 2 4 2" xfId="24735" xr:uid="{1ED78190-28BB-460F-88EC-9A3976C9C634}"/>
    <cellStyle name="Comma 7 8 3 2 5" xfId="15354" xr:uid="{8B80EECC-ED6E-4B52-AB7F-0CDB511CA56E}"/>
    <cellStyle name="Comma 7 8 3 3" xfId="2818" xr:uid="{A3FADBF4-5F97-46AC-B7C9-0100F48AB2E9}"/>
    <cellStyle name="Comma 7 8 3 3 2" xfId="5917" xr:uid="{185271C6-FA32-4553-BB4D-C9C225C6F4F6}"/>
    <cellStyle name="Comma 7 8 3 3 2 2" xfId="19140" xr:uid="{01882DDA-F983-4794-BF46-5C10DF61F283}"/>
    <cellStyle name="Comma 7 8 3 3 3" xfId="9080" xr:uid="{90F42CF7-E482-4D08-B97F-D073A5987214}"/>
    <cellStyle name="Comma 7 8 3 3 3 2" xfId="22303" xr:uid="{03BFF405-28E8-4953-894F-5ED9ACF17DA0}"/>
    <cellStyle name="Comma 7 8 3 3 4" xfId="12245" xr:uid="{A60DBA8F-9313-4A9B-86A5-53249D3FB2A8}"/>
    <cellStyle name="Comma 7 8 3 3 4 2" xfId="25468" xr:uid="{2544ECD5-C8A7-47DB-8149-BEDC99DCD73D}"/>
    <cellStyle name="Comma 7 8 3 3 5" xfId="16043" xr:uid="{70D9CD7C-E268-4E9C-A976-3C19F6EAAEB4}"/>
    <cellStyle name="Comma 7 8 3 4" xfId="3506" xr:uid="{69ED5364-49C3-4744-BD65-FE7078ADE8C0}"/>
    <cellStyle name="Comma 7 8 3 4 2" xfId="6649" xr:uid="{21C1508D-144E-43FC-A346-AD18D8268F94}"/>
    <cellStyle name="Comma 7 8 3 4 2 2" xfId="19872" xr:uid="{E0C7534A-840B-4866-977D-199A1591B16D}"/>
    <cellStyle name="Comma 7 8 3 4 3" xfId="9812" xr:uid="{56D72F3D-3AC3-4275-BEEE-BEEBCB215496}"/>
    <cellStyle name="Comma 7 8 3 4 3 2" xfId="23035" xr:uid="{5F17BA55-659A-40E2-B1C0-D517FF30C879}"/>
    <cellStyle name="Comma 7 8 3 4 4" xfId="12977" xr:uid="{ABED9767-ABD6-4FA6-AA8A-B6EE97C8BD9D}"/>
    <cellStyle name="Comma 7 8 3 4 4 2" xfId="26200" xr:uid="{B89D9FEB-2BF0-4F32-BEA0-C2E7D2208419}"/>
    <cellStyle name="Comma 7 8 3 4 5" xfId="16731" xr:uid="{5F9FDE2B-0E2E-4126-B53F-64B0BE7F3412}"/>
    <cellStyle name="Comma 7 8 3 5" xfId="4236" xr:uid="{83DF4BDA-42C3-4DA2-B559-56D8CBC5722C}"/>
    <cellStyle name="Comma 7 8 3 5 2" xfId="17459" xr:uid="{0B4E7770-9F0B-4084-8251-E90FE0383F2F}"/>
    <cellStyle name="Comma 7 8 3 6" xfId="7399" xr:uid="{47829A71-E99E-422C-8782-5BCFE5E43753}"/>
    <cellStyle name="Comma 7 8 3 6 2" xfId="20622" xr:uid="{C4E5F085-E343-492C-BAAD-052B9CB9299A}"/>
    <cellStyle name="Comma 7 8 3 7" xfId="10564" xr:uid="{F148232F-5CB0-4CDA-81D2-B3736C5C0168}"/>
    <cellStyle name="Comma 7 8 3 7 2" xfId="23787" xr:uid="{4C165429-560A-48FE-9FE6-1E5D3643DF28}"/>
    <cellStyle name="Comma 7 8 3 8" xfId="14528" xr:uid="{073D38ED-1C0B-42E7-9C6E-6AA352DB71B1}"/>
    <cellStyle name="Comma 7 8 4" xfId="1624" xr:uid="{F9E262B5-98FE-40AE-AE9A-6EFECD23C581}"/>
    <cellStyle name="Comma 7 8 4 2" xfId="4601" xr:uid="{E52585B4-BFBF-40E5-A2B0-C39127E7D5DB}"/>
    <cellStyle name="Comma 7 8 4 2 2" xfId="17824" xr:uid="{818FAE5D-DB8F-4DC0-9CE9-5AF5C9844546}"/>
    <cellStyle name="Comma 7 8 4 3" xfId="7764" xr:uid="{1598BABD-C7D6-4D21-9F26-FC736A61DCA3}"/>
    <cellStyle name="Comma 7 8 4 3 2" xfId="20987" xr:uid="{2F3B3541-0426-48DC-944D-4DAB623D3312}"/>
    <cellStyle name="Comma 7 8 4 4" xfId="10929" xr:uid="{B9FBDC2E-6A8B-420D-9910-1FB23F10F904}"/>
    <cellStyle name="Comma 7 8 4 4 2" xfId="24152" xr:uid="{DCEA729A-8465-45B3-BBDF-A4524BD6DCFE}"/>
    <cellStyle name="Comma 7 8 4 5" xfId="14849" xr:uid="{96BCB700-915F-46EF-BC9A-677202A0EA45}"/>
    <cellStyle name="Comma 7 8 5" xfId="1799" xr:uid="{929ED59B-6A22-45DB-869A-371E86E86998}"/>
    <cellStyle name="Comma 7 8 5 2" xfId="4820" xr:uid="{0C49528B-CDE8-4BF1-9061-532818570DF7}"/>
    <cellStyle name="Comma 7 8 5 2 2" xfId="18043" xr:uid="{26D2D66D-C4C8-49F4-8F7A-C3008B3B3B7D}"/>
    <cellStyle name="Comma 7 8 5 3" xfId="7983" xr:uid="{71C94501-8434-4D61-B3FF-3B2A16C46597}"/>
    <cellStyle name="Comma 7 8 5 3 2" xfId="21206" xr:uid="{20E02770-733B-48D6-891C-9318BC4BA082}"/>
    <cellStyle name="Comma 7 8 5 4" xfId="11148" xr:uid="{068F9195-DB39-4FDE-99B6-1E071AB60E16}"/>
    <cellStyle name="Comma 7 8 5 4 2" xfId="24371" xr:uid="{1619782D-12D9-47F0-9401-AD79EF6A3079}"/>
    <cellStyle name="Comma 7 8 5 5" xfId="15024" xr:uid="{5434D759-F4B8-4EC9-AAFD-0AF12E9D4A9C}"/>
    <cellStyle name="Comma 7 8 6" xfId="2487" xr:uid="{9D333961-514C-4CF5-AF54-643C1844170A}"/>
    <cellStyle name="Comma 7 8 6 2" xfId="5552" xr:uid="{814D3C44-A984-42C2-A496-C2821AC8FB3E}"/>
    <cellStyle name="Comma 7 8 6 2 2" xfId="18775" xr:uid="{C3959EEB-1BB6-40B7-8B64-9F85EAABA517}"/>
    <cellStyle name="Comma 7 8 6 3" xfId="8715" xr:uid="{C2BFEFD7-17C3-418E-A87A-017D38452FE4}"/>
    <cellStyle name="Comma 7 8 6 3 2" xfId="21938" xr:uid="{ADF3F0AC-AF2D-4B41-B9B6-3728272F3CE4}"/>
    <cellStyle name="Comma 7 8 6 4" xfId="11880" xr:uid="{7008A4F3-BAA0-4009-86C2-59196E244036}"/>
    <cellStyle name="Comma 7 8 6 4 2" xfId="25103" xr:uid="{9CE11130-07EB-4C5F-8AD6-F7B752FA9DA1}"/>
    <cellStyle name="Comma 7 8 6 5" xfId="15712" xr:uid="{4C5CCB25-3155-42EB-A1E9-E047041D3A36}"/>
    <cellStyle name="Comma 7 8 7" xfId="3177" xr:uid="{4B0BCAFF-28E6-42E6-92EA-BE4B02AA27AF}"/>
    <cellStyle name="Comma 7 8 7 2" xfId="6286" xr:uid="{7741444B-6C63-4CA2-BFD3-2E5733BCA5F2}"/>
    <cellStyle name="Comma 7 8 7 2 2" xfId="19509" xr:uid="{EFDD223C-4FF1-4C3D-A061-4FA4883E048A}"/>
    <cellStyle name="Comma 7 8 7 3" xfId="9449" xr:uid="{B76A1F4B-5F01-4AA0-8EC3-7ED66DBBCC29}"/>
    <cellStyle name="Comma 7 8 7 3 2" xfId="22672" xr:uid="{230A0305-7964-4E96-A5AE-BC39EB06C27D}"/>
    <cellStyle name="Comma 7 8 7 4" xfId="12614" xr:uid="{CF25915A-22EC-425F-BF7B-705084D6A8BF}"/>
    <cellStyle name="Comma 7 8 7 4 2" xfId="25837" xr:uid="{F6B823AA-F8C3-4EFF-933D-F4D7C5F8FFBC}"/>
    <cellStyle name="Comma 7 8 7 5" xfId="16402" xr:uid="{F2DA36D7-0B52-4BEC-8D33-86BE11558507}"/>
    <cellStyle name="Comma 7 8 8" xfId="3894" xr:uid="{B2EAAB8C-1D9E-4E41-96B6-E25CEB9774FD}"/>
    <cellStyle name="Comma 7 8 8 2" xfId="17117" xr:uid="{A2BC4AE1-55C3-4FD3-946C-275EC1A1E574}"/>
    <cellStyle name="Comma 7 8 9" xfId="7048" xr:uid="{3658D98A-BD46-4293-AB9B-6859025C4150}"/>
    <cellStyle name="Comma 7 8 9 2" xfId="20271" xr:uid="{CC114401-E036-46B4-B239-7BC7C88B9014}"/>
    <cellStyle name="Comma 7 9" xfId="182" xr:uid="{F62CC696-1838-4478-8652-624AB90385C2}"/>
    <cellStyle name="Comma 7 9 10" xfId="10226" xr:uid="{D8FF7171-0499-4930-889E-E3292620DC8A}"/>
    <cellStyle name="Comma 7 9 10 2" xfId="23449" xr:uid="{9D6D5A8F-242E-4EE4-8E51-53A2FFFBBA94}"/>
    <cellStyle name="Comma 7 9 11" xfId="1015" xr:uid="{41450F16-A6E1-46A9-A343-D539B72D3564}"/>
    <cellStyle name="Comma 7 9 11 2" xfId="14240" xr:uid="{D6B0A5F2-221C-4C4B-8F77-BFE397B85FB5}"/>
    <cellStyle name="Comma 7 9 12" xfId="13503" xr:uid="{E72BD347-A314-41A5-991D-E8409D5820FD}"/>
    <cellStyle name="Comma 7 9 2" xfId="437" xr:uid="{CA6F3FBC-CF61-4033-83C1-8424276F7CFF}"/>
    <cellStyle name="Comma 7 9 2 10" xfId="13713" xr:uid="{1678B4C6-74E4-4114-8D34-33842A0F47BA}"/>
    <cellStyle name="Comma 7 9 2 2" xfId="1487" xr:uid="{CA667C5F-EDC2-4834-AB56-720FC8C944CF}"/>
    <cellStyle name="Comma 7 9 2 2 2" xfId="2347" xr:uid="{3ECBD663-5180-46AC-B1E7-027722D079DD}"/>
    <cellStyle name="Comma 7 9 2 2 2 2" xfId="5402" xr:uid="{D542FD2F-9A0A-46F4-A039-21708563AE36}"/>
    <cellStyle name="Comma 7 9 2 2 2 2 2" xfId="18625" xr:uid="{D712BD63-3C12-46AE-BFD5-88DA26C13042}"/>
    <cellStyle name="Comma 7 9 2 2 2 3" xfId="8565" xr:uid="{40BF2D7E-53DD-4954-AABD-4D388862A3E9}"/>
    <cellStyle name="Comma 7 9 2 2 2 3 2" xfId="21788" xr:uid="{5244C312-1AD2-4390-84B4-54404607207B}"/>
    <cellStyle name="Comma 7 9 2 2 2 4" xfId="11730" xr:uid="{FE142534-73B4-4E35-9BF7-07CF51B4F290}"/>
    <cellStyle name="Comma 7 9 2 2 2 4 2" xfId="24953" xr:uid="{0F2DD64E-8AB2-4643-A6F4-B7DEF4DCC1DC}"/>
    <cellStyle name="Comma 7 9 2 2 2 5" xfId="15572" xr:uid="{D252336B-9F99-4852-ADE8-E6A3F852F42D}"/>
    <cellStyle name="Comma 7 9 2 2 3" xfId="3036" xr:uid="{4B619A0A-3BFC-4BFA-94BD-452A777CB1C8}"/>
    <cellStyle name="Comma 7 9 2 2 3 2" xfId="6135" xr:uid="{8ECDA833-E9D6-4FCC-A77E-E27228C70A40}"/>
    <cellStyle name="Comma 7 9 2 2 3 2 2" xfId="19358" xr:uid="{E18F966B-F7EC-41A3-B1C1-013069F880ED}"/>
    <cellStyle name="Comma 7 9 2 2 3 3" xfId="9298" xr:uid="{A0BD8046-09BB-4C5D-ABF7-611A5EBA2CA7}"/>
    <cellStyle name="Comma 7 9 2 2 3 3 2" xfId="22521" xr:uid="{4614A4D2-4B23-4EE1-BD83-52211E698A35}"/>
    <cellStyle name="Comma 7 9 2 2 3 4" xfId="12463" xr:uid="{AE692134-20A0-47CF-BD81-C3DF982F9A6E}"/>
    <cellStyle name="Comma 7 9 2 2 3 4 2" xfId="25686" xr:uid="{2529207F-C24B-4B17-984C-E322AE7B512A}"/>
    <cellStyle name="Comma 7 9 2 2 3 5" xfId="16261" xr:uid="{A7A5EEA3-4C4C-45A5-A129-CB2E87174635}"/>
    <cellStyle name="Comma 7 9 2 2 4" xfId="3724" xr:uid="{775232F5-9D7A-4E69-90B4-5A488E21FC86}"/>
    <cellStyle name="Comma 7 9 2 2 4 2" xfId="6867" xr:uid="{4DA545DD-43DB-4FFF-8520-28DBCB8C4E23}"/>
    <cellStyle name="Comma 7 9 2 2 4 2 2" xfId="20090" xr:uid="{E9CE03CE-B66A-4516-ABC3-29F7702D0EF6}"/>
    <cellStyle name="Comma 7 9 2 2 4 3" xfId="10030" xr:uid="{6C5BB476-0B43-4180-89CF-DB2C5527EE94}"/>
    <cellStyle name="Comma 7 9 2 2 4 3 2" xfId="23253" xr:uid="{AB2FB3B5-2905-4095-A877-51CD4F3C79F6}"/>
    <cellStyle name="Comma 7 9 2 2 4 4" xfId="13195" xr:uid="{65FFD088-AD8A-4BA1-B675-73CE2CC812A5}"/>
    <cellStyle name="Comma 7 9 2 2 4 4 2" xfId="26418" xr:uid="{7569305B-FF3A-44F6-9CA8-77E8E1C6B014}"/>
    <cellStyle name="Comma 7 9 2 2 4 5" xfId="16949" xr:uid="{BD88724C-E6E7-483E-A9CB-EC6BEAEF72C5}"/>
    <cellStyle name="Comma 7 9 2 2 5" xfId="4454" xr:uid="{5647A099-8960-40FB-BF34-0374958792BE}"/>
    <cellStyle name="Comma 7 9 2 2 5 2" xfId="17677" xr:uid="{6E3F791E-DC19-458B-A6E0-0958B9C54A8A}"/>
    <cellStyle name="Comma 7 9 2 2 6" xfId="7617" xr:uid="{E8AB71A6-6B30-475F-8DFA-9F232AA5480E}"/>
    <cellStyle name="Comma 7 9 2 2 6 2" xfId="20840" xr:uid="{A442C92C-F83F-4C3F-B719-2796F1B6A66D}"/>
    <cellStyle name="Comma 7 9 2 2 7" xfId="10782" xr:uid="{96DB9592-9A34-4D08-A028-8B41C529C669}"/>
    <cellStyle name="Comma 7 9 2 2 7 2" xfId="24005" xr:uid="{05B4EF6D-2C95-4AAC-B531-F98DB2A05160}"/>
    <cellStyle name="Comma 7 9 2 2 8" xfId="14712" xr:uid="{6A7E582B-0955-4B34-A9C7-BB3CAE5FDF8B}"/>
    <cellStyle name="Comma 7 9 2 3" xfId="1983" xr:uid="{5A7DEE10-1AD2-4E96-ADE6-CE7D356E626E}"/>
    <cellStyle name="Comma 7 9 2 3 2" xfId="5038" xr:uid="{37C8EA58-2DAD-48A5-814A-F43A57723B20}"/>
    <cellStyle name="Comma 7 9 2 3 2 2" xfId="18261" xr:uid="{612A147D-AF4E-4324-B3DA-B84AE5684953}"/>
    <cellStyle name="Comma 7 9 2 3 3" xfId="8201" xr:uid="{177A60D0-19BE-42C6-A407-7EEDAA289AD3}"/>
    <cellStyle name="Comma 7 9 2 3 3 2" xfId="21424" xr:uid="{78CA9524-1A10-4ED7-A567-AD7EA7CCC9E7}"/>
    <cellStyle name="Comma 7 9 2 3 4" xfId="11366" xr:uid="{F4443EF0-0FFC-4E86-B02B-8C874AA9BB31}"/>
    <cellStyle name="Comma 7 9 2 3 4 2" xfId="24589" xr:uid="{2FEB019B-A541-44DF-BC72-4585B2AF0F0A}"/>
    <cellStyle name="Comma 7 9 2 3 5" xfId="15208" xr:uid="{75AC64C3-EBAD-4607-9CF5-42B42208E8F5}"/>
    <cellStyle name="Comma 7 9 2 4" xfId="2672" xr:uid="{93CDC346-ED02-494A-8CDA-87E206A14B83}"/>
    <cellStyle name="Comma 7 9 2 4 2" xfId="5771" xr:uid="{7280D8F2-4136-4E4A-9716-481873DA520E}"/>
    <cellStyle name="Comma 7 9 2 4 2 2" xfId="18994" xr:uid="{50BB3E9D-7B19-4300-9B6C-A5B5426C9D0D}"/>
    <cellStyle name="Comma 7 9 2 4 3" xfId="8934" xr:uid="{EB90E066-A174-4690-A0E7-38AAB540B48A}"/>
    <cellStyle name="Comma 7 9 2 4 3 2" xfId="22157" xr:uid="{C6E21313-5DDA-4555-9E66-4C8E8A5EABDF}"/>
    <cellStyle name="Comma 7 9 2 4 4" xfId="12099" xr:uid="{EC7089BF-D04D-41D0-BD1A-DBC6A1F7EA45}"/>
    <cellStyle name="Comma 7 9 2 4 4 2" xfId="25322" xr:uid="{7E73838F-54FE-4705-B4F7-7869835D457F}"/>
    <cellStyle name="Comma 7 9 2 4 5" xfId="15897" xr:uid="{A866481F-8CB0-458B-A0B1-3868E8FD0361}"/>
    <cellStyle name="Comma 7 9 2 5" xfId="3360" xr:uid="{D0749CFD-816B-4AD4-8202-E6865BC9DB72}"/>
    <cellStyle name="Comma 7 9 2 5 2" xfId="6503" xr:uid="{B8DD9C45-C5F8-414D-A86B-D0D2244B79B5}"/>
    <cellStyle name="Comma 7 9 2 5 2 2" xfId="19726" xr:uid="{F82441BF-ED9C-48F3-A0DB-5D3DADF84FC4}"/>
    <cellStyle name="Comma 7 9 2 5 3" xfId="9666" xr:uid="{4E92A5BC-404C-4C49-B759-132ABBAC2558}"/>
    <cellStyle name="Comma 7 9 2 5 3 2" xfId="22889" xr:uid="{DA2DA65A-5CB9-4F9E-AC8E-98560B1C480E}"/>
    <cellStyle name="Comma 7 9 2 5 4" xfId="12831" xr:uid="{16BDA38F-C193-4167-8BCA-BAA3D5345B81}"/>
    <cellStyle name="Comma 7 9 2 5 4 2" xfId="26054" xr:uid="{2DFD003A-0464-4A65-BE9F-8C1D0CEC1C6A}"/>
    <cellStyle name="Comma 7 9 2 5 5" xfId="16585" xr:uid="{705497D7-87A1-4C2B-AFAC-CC0F6BF5A5DA}"/>
    <cellStyle name="Comma 7 9 2 6" xfId="4090" xr:uid="{435F6745-6BA1-48A4-A385-57782B38C844}"/>
    <cellStyle name="Comma 7 9 2 6 2" xfId="17313" xr:uid="{22FFF7B4-CB2A-43C4-A8D0-601D3FF8849B}"/>
    <cellStyle name="Comma 7 9 2 7" xfId="7253" xr:uid="{D81F95E4-86F7-4396-A6DC-930D9E46F1F7}"/>
    <cellStyle name="Comma 7 9 2 7 2" xfId="20476" xr:uid="{DFD64A0C-73AF-4370-9787-F5E40F327130}"/>
    <cellStyle name="Comma 7 9 2 8" xfId="10418" xr:uid="{9E0A7F57-AE88-4A23-A099-E03891AF5943}"/>
    <cellStyle name="Comma 7 9 2 8 2" xfId="23641" xr:uid="{9A41DAC6-47F8-44C7-B1B8-9138A368D852}"/>
    <cellStyle name="Comma 7 9 2 9" xfId="1176" xr:uid="{BE1AB2CE-012E-4D94-89BF-936F4C921945}"/>
    <cellStyle name="Comma 7 9 2 9 2" xfId="14401" xr:uid="{40CA1AD0-5F54-4EA9-B243-28B6385C4B89}"/>
    <cellStyle name="Comma 7 9 3" xfId="1312" xr:uid="{C0A3BF2F-BFCD-4146-A8CE-9BE85CF84CA8}"/>
    <cellStyle name="Comma 7 9 3 2" xfId="2142" xr:uid="{DCE9A92A-0450-4A47-B81F-6DC93A542444}"/>
    <cellStyle name="Comma 7 9 3 2 2" xfId="5197" xr:uid="{9731F094-BAEE-46F6-9DFC-460FDEC555BE}"/>
    <cellStyle name="Comma 7 9 3 2 2 2" xfId="18420" xr:uid="{F1B406B6-9CAA-4035-9E82-5AF5A9626321}"/>
    <cellStyle name="Comma 7 9 3 2 3" xfId="8360" xr:uid="{4F381D53-DAD4-420F-BBA3-872DE5CCC1DA}"/>
    <cellStyle name="Comma 7 9 3 2 3 2" xfId="21583" xr:uid="{8495D9D3-AADF-47FE-B762-B8034EFB56E7}"/>
    <cellStyle name="Comma 7 9 3 2 4" xfId="11525" xr:uid="{6E45189A-BDE6-4D9F-84A4-074EC5621270}"/>
    <cellStyle name="Comma 7 9 3 2 4 2" xfId="24748" xr:uid="{919C36B6-43D6-49A6-A65C-C988926F1E0F}"/>
    <cellStyle name="Comma 7 9 3 2 5" xfId="15367" xr:uid="{F30F38FF-27B0-4AAB-8ED3-E1ED05BF4404}"/>
    <cellStyle name="Comma 7 9 3 3" xfId="2831" xr:uid="{9F75602E-6297-4840-BB48-38636E8A22E1}"/>
    <cellStyle name="Comma 7 9 3 3 2" xfId="5930" xr:uid="{0D7BF645-FAB4-4BFB-A9AE-B2F4A5CCB7D8}"/>
    <cellStyle name="Comma 7 9 3 3 2 2" xfId="19153" xr:uid="{FAC534D4-4698-4BCA-ABB9-1AE005CCE4AF}"/>
    <cellStyle name="Comma 7 9 3 3 3" xfId="9093" xr:uid="{012275A4-9EEE-4C40-9066-3288AFBF83E7}"/>
    <cellStyle name="Comma 7 9 3 3 3 2" xfId="22316" xr:uid="{850E2E1F-77FD-4D57-B098-5114E13F7AC9}"/>
    <cellStyle name="Comma 7 9 3 3 4" xfId="12258" xr:uid="{FD8D8047-139B-4E87-ABEA-BDA316E789C9}"/>
    <cellStyle name="Comma 7 9 3 3 4 2" xfId="25481" xr:uid="{321295BB-6B9B-4A3C-A5CE-3254A5F36217}"/>
    <cellStyle name="Comma 7 9 3 3 5" xfId="16056" xr:uid="{B5BF38A4-1629-4D1A-BB28-2EAB29F4E0A6}"/>
    <cellStyle name="Comma 7 9 3 4" xfId="3519" xr:uid="{F7614B88-1539-4BD7-9DEC-9B99EA29A00F}"/>
    <cellStyle name="Comma 7 9 3 4 2" xfId="6662" xr:uid="{FC24A5EB-D3BF-4D42-8A7A-948BACCC5C23}"/>
    <cellStyle name="Comma 7 9 3 4 2 2" xfId="19885" xr:uid="{771A8D56-0D56-4F29-ADF9-4F4411233BF7}"/>
    <cellStyle name="Comma 7 9 3 4 3" xfId="9825" xr:uid="{E99BF69F-9E21-41A3-828E-1F47F4C20161}"/>
    <cellStyle name="Comma 7 9 3 4 3 2" xfId="23048" xr:uid="{9C9A4562-5418-4048-B23B-8ADEDB079AC9}"/>
    <cellStyle name="Comma 7 9 3 4 4" xfId="12990" xr:uid="{50AC026C-7D51-4D45-9FB4-6FB45F91B89C}"/>
    <cellStyle name="Comma 7 9 3 4 4 2" xfId="26213" xr:uid="{6CE8FA2C-A2C9-4662-A4A0-998090A37389}"/>
    <cellStyle name="Comma 7 9 3 4 5" xfId="16744" xr:uid="{E5748384-EAB3-4486-AF10-674BF0ECF59D}"/>
    <cellStyle name="Comma 7 9 3 5" xfId="4249" xr:uid="{6F33F880-6FA5-4789-B454-E22D1833F5AA}"/>
    <cellStyle name="Comma 7 9 3 5 2" xfId="17472" xr:uid="{115685FC-AD9B-44B8-8D33-E16D26C47C4E}"/>
    <cellStyle name="Comma 7 9 3 6" xfId="7412" xr:uid="{E6EA04E1-CFBF-49BF-9305-B03F8B8046F1}"/>
    <cellStyle name="Comma 7 9 3 6 2" xfId="20635" xr:uid="{2A6A0A54-7604-4353-9CA8-F3D611974365}"/>
    <cellStyle name="Comma 7 9 3 7" xfId="10577" xr:uid="{41D83581-6F73-4232-A0BF-9E5D23A6FD29}"/>
    <cellStyle name="Comma 7 9 3 7 2" xfId="23800" xr:uid="{8FC533FD-29F4-4998-B19D-F18495A7BA0F}"/>
    <cellStyle name="Comma 7 9 3 8" xfId="14537" xr:uid="{EA037BAC-3342-4F15-965E-89E81A587CA7}"/>
    <cellStyle name="Comma 7 9 4" xfId="1633" xr:uid="{370CF381-9AF0-4B36-95D9-C08618A6FEA7}"/>
    <cellStyle name="Comma 7 9 4 2" xfId="4614" xr:uid="{AE6B16F4-3631-4ED3-A5E0-C3E815F4A7E9}"/>
    <cellStyle name="Comma 7 9 4 2 2" xfId="17837" xr:uid="{6D0D729D-0C3F-4931-A260-06B1D123C2BB}"/>
    <cellStyle name="Comma 7 9 4 3" xfId="7777" xr:uid="{666FA41D-036E-4E26-BA25-B6B775563515}"/>
    <cellStyle name="Comma 7 9 4 3 2" xfId="21000" xr:uid="{270308FF-066E-40DD-A82F-AD305AAF95FF}"/>
    <cellStyle name="Comma 7 9 4 4" xfId="10942" xr:uid="{B9F413D4-B3C6-48A3-B897-EEB260C6CE82}"/>
    <cellStyle name="Comma 7 9 4 4 2" xfId="24165" xr:uid="{62424A52-5B21-4F4D-BA5E-B32AE9D30E8B}"/>
    <cellStyle name="Comma 7 9 4 5" xfId="14858" xr:uid="{35FDB7DF-1C4B-41FC-A592-4B59AD05918B}"/>
    <cellStyle name="Comma 7 9 5" xfId="1808" xr:uid="{B3F784E3-48C3-47A3-ABAD-231E301AA3EF}"/>
    <cellStyle name="Comma 7 9 5 2" xfId="4833" xr:uid="{4FA5E537-89E4-477F-9A3B-A784732E04D0}"/>
    <cellStyle name="Comma 7 9 5 2 2" xfId="18056" xr:uid="{22ABAF18-76EE-467E-AED7-055BD4A477A9}"/>
    <cellStyle name="Comma 7 9 5 3" xfId="7996" xr:uid="{EE46DF44-3B30-4278-9523-AA54C1C48570}"/>
    <cellStyle name="Comma 7 9 5 3 2" xfId="21219" xr:uid="{1EB3DBFF-027E-4FFE-8696-9E3BC634E935}"/>
    <cellStyle name="Comma 7 9 5 4" xfId="11161" xr:uid="{E32FFBD2-FC17-487B-887D-A4206F54886B}"/>
    <cellStyle name="Comma 7 9 5 4 2" xfId="24384" xr:uid="{BCC71830-2EA6-43AF-B4DC-41EC235A126C}"/>
    <cellStyle name="Comma 7 9 5 5" xfId="15033" xr:uid="{3A0D0427-36BD-4C5A-B631-447FD4803D4A}"/>
    <cellStyle name="Comma 7 9 6" xfId="2496" xr:uid="{E81CD4D4-3DCE-443C-8DAC-5498B2E102B2}"/>
    <cellStyle name="Comma 7 9 6 2" xfId="5565" xr:uid="{54A30D02-2200-4ACE-8CB1-02F1F165E74C}"/>
    <cellStyle name="Comma 7 9 6 2 2" xfId="18788" xr:uid="{DB1E084E-8A83-4342-83B8-F091B692BD85}"/>
    <cellStyle name="Comma 7 9 6 3" xfId="8728" xr:uid="{E89D55FA-AF47-48A8-BF77-A2B28820CFF0}"/>
    <cellStyle name="Comma 7 9 6 3 2" xfId="21951" xr:uid="{FAC0DF36-D522-4046-A502-EF4F0D62DCE9}"/>
    <cellStyle name="Comma 7 9 6 4" xfId="11893" xr:uid="{85224D10-B147-4F6E-8034-A447F4F7911F}"/>
    <cellStyle name="Comma 7 9 6 4 2" xfId="25116" xr:uid="{B9A7D113-D877-4F6F-8ADD-9DED210D53CC}"/>
    <cellStyle name="Comma 7 9 6 5" xfId="15721" xr:uid="{2E5759DC-AA62-44A5-A306-97E7AD64DEF8}"/>
    <cellStyle name="Comma 7 9 7" xfId="3186" xr:uid="{8667D733-B267-4088-B025-507A4E12B7B6}"/>
    <cellStyle name="Comma 7 9 7 2" xfId="6299" xr:uid="{967D3B02-3C0B-4C3C-B8EF-DB3D7BF9B672}"/>
    <cellStyle name="Comma 7 9 7 2 2" xfId="19522" xr:uid="{1BCAA501-76B0-41C4-9806-5FA6CE92FE6B}"/>
    <cellStyle name="Comma 7 9 7 3" xfId="9462" xr:uid="{B6EAE698-35A1-4B0B-92E0-69FD623122BC}"/>
    <cellStyle name="Comma 7 9 7 3 2" xfId="22685" xr:uid="{5819884E-3F3E-4D9B-9174-2C8DC551589B}"/>
    <cellStyle name="Comma 7 9 7 4" xfId="12627" xr:uid="{2DC32DB8-8E92-4EC9-9D52-58B2EE3125D7}"/>
    <cellStyle name="Comma 7 9 7 4 2" xfId="25850" xr:uid="{B2D123AE-2872-439A-B0CF-FD207E72EBB9}"/>
    <cellStyle name="Comma 7 9 7 5" xfId="16411" xr:uid="{CFB03E88-26F5-4336-9FFF-DDA87451D642}"/>
    <cellStyle name="Comma 7 9 8" xfId="3907" xr:uid="{7C4C2B2D-7073-4959-AC38-046E78A07C16}"/>
    <cellStyle name="Comma 7 9 8 2" xfId="17130" xr:uid="{35132CD2-A4E9-4F28-BBDC-E486774A6E18}"/>
    <cellStyle name="Comma 7 9 9" xfId="7061" xr:uid="{C104EB58-0554-4093-97D8-309CEBBF74BA}"/>
    <cellStyle name="Comma 7 9 9 2" xfId="20284" xr:uid="{44230119-23E0-4FA9-ADBD-F98E7E95C440}"/>
    <cellStyle name="Comma 70" xfId="304" xr:uid="{4AE78019-F65B-4914-BF42-CA52D43B10FA}"/>
    <cellStyle name="Comma 70 10" xfId="1089" xr:uid="{37645EB5-670C-40D7-B80A-37DCC870EBDD}"/>
    <cellStyle name="Comma 70 10 2" xfId="14314" xr:uid="{0F68D5B9-D067-476A-9CE3-203D685EAF46}"/>
    <cellStyle name="Comma 70 11" xfId="13591" xr:uid="{BAD9DE82-58F1-4127-A657-58A53D2D5B2B}"/>
    <cellStyle name="Comma 70 2" xfId="525" xr:uid="{1CB27566-BB2E-4887-9243-E8E89C18A750}"/>
    <cellStyle name="Comma 70 2 2" xfId="2229" xr:uid="{1B7F741A-19A3-4423-B8C4-7BA5256368EE}"/>
    <cellStyle name="Comma 70 2 2 2" xfId="5284" xr:uid="{7FE5C62A-E309-469F-8D2D-5059EDD85CB8}"/>
    <cellStyle name="Comma 70 2 2 2 2" xfId="18507" xr:uid="{BCA3E20E-9DE4-4937-AB0F-BD84BC851EBA}"/>
    <cellStyle name="Comma 70 2 2 3" xfId="8447" xr:uid="{45524F17-0C98-4A08-BA51-536B612D14B7}"/>
    <cellStyle name="Comma 70 2 2 3 2" xfId="21670" xr:uid="{ADB05C11-985A-4151-A5DA-AAF4CF8B6007}"/>
    <cellStyle name="Comma 70 2 2 4" xfId="11612" xr:uid="{F07213E4-5AE2-4B97-B787-1F5FE3C6F6AB}"/>
    <cellStyle name="Comma 70 2 2 4 2" xfId="24835" xr:uid="{1D7B51C3-F7E7-4875-9C99-9C4F3001D28C}"/>
    <cellStyle name="Comma 70 2 2 5" xfId="15454" xr:uid="{96812535-8056-471E-A568-7D0C0BD871DA}"/>
    <cellStyle name="Comma 70 2 3" xfId="2918" xr:uid="{2F2CFF9C-9B84-4E10-B998-DD81B192341D}"/>
    <cellStyle name="Comma 70 2 3 2" xfId="6017" xr:uid="{14D82A4B-F8F6-40C4-BD10-882B0A43AEB3}"/>
    <cellStyle name="Comma 70 2 3 2 2" xfId="19240" xr:uid="{B35A42FD-27B8-47E2-9E8F-3AFEB3FE5521}"/>
    <cellStyle name="Comma 70 2 3 3" xfId="9180" xr:uid="{EBA2C770-2CD4-4C14-8054-294110F99839}"/>
    <cellStyle name="Comma 70 2 3 3 2" xfId="22403" xr:uid="{2AB95CF7-3203-44A6-B722-1DF67FFBC651}"/>
    <cellStyle name="Comma 70 2 3 4" xfId="12345" xr:uid="{3F1BD475-ACE5-4C4B-8B85-13E07BD61CDD}"/>
    <cellStyle name="Comma 70 2 3 4 2" xfId="25568" xr:uid="{F53F293F-CAAA-46E3-B80B-951FE984BB24}"/>
    <cellStyle name="Comma 70 2 3 5" xfId="16143" xr:uid="{0CA8DFF4-39EC-4FED-A55C-BFEE68489D20}"/>
    <cellStyle name="Comma 70 2 4" xfId="3606" xr:uid="{CC8E20CC-C0AF-41A1-AD87-D802CE390550}"/>
    <cellStyle name="Comma 70 2 4 2" xfId="6749" xr:uid="{11F2BBDA-1916-435D-8E6E-3E41890C1451}"/>
    <cellStyle name="Comma 70 2 4 2 2" xfId="19972" xr:uid="{D43AC40B-2DA7-4D82-AAF8-108AD4FC507A}"/>
    <cellStyle name="Comma 70 2 4 3" xfId="9912" xr:uid="{58C6CE55-C165-484C-8658-4B51ED4CD695}"/>
    <cellStyle name="Comma 70 2 4 3 2" xfId="23135" xr:uid="{D7B91DC6-417E-491C-9E3B-716B49F70246}"/>
    <cellStyle name="Comma 70 2 4 4" xfId="13077" xr:uid="{980FE1D6-307D-4506-9B30-216336EEE1B0}"/>
    <cellStyle name="Comma 70 2 4 4 2" xfId="26300" xr:uid="{61888F42-DED5-4F4C-9D56-2718E31F94AD}"/>
    <cellStyle name="Comma 70 2 4 5" xfId="16831" xr:uid="{9BC32D90-A02A-4E23-BB2D-A9AAAE3797DB}"/>
    <cellStyle name="Comma 70 2 5" xfId="4336" xr:uid="{47F269F4-6940-45BD-A8E3-EB648F8E324C}"/>
    <cellStyle name="Comma 70 2 5 2" xfId="17559" xr:uid="{71E65204-FA60-489B-8293-B6A80A1FFF52}"/>
    <cellStyle name="Comma 70 2 6" xfId="7499" xr:uid="{6C94732B-BF3B-4FE6-B30E-C59646ABE36B}"/>
    <cellStyle name="Comma 70 2 6 2" xfId="20722" xr:uid="{4F539500-0ADF-4F4A-9556-0A6479870050}"/>
    <cellStyle name="Comma 70 2 7" xfId="10664" xr:uid="{711AD2E4-373F-4957-847B-96E51E4F010B}"/>
    <cellStyle name="Comma 70 2 7 2" xfId="23887" xr:uid="{430639A3-E521-4C4F-9CFF-E81348F34EAF}"/>
    <cellStyle name="Comma 70 2 8" xfId="1386" xr:uid="{B2E018B6-177C-46F8-8E43-F9133B3BC79F}"/>
    <cellStyle name="Comma 70 2 8 2" xfId="14611" xr:uid="{96775FC1-7EA2-4021-BC53-842858C971A3}"/>
    <cellStyle name="Comma 70 2 9" xfId="13801" xr:uid="{E7585DBC-4D55-4F1F-B53E-63FD372CB7A5}"/>
    <cellStyle name="Comma 70 3" xfId="1707" xr:uid="{6057D479-39C1-4C2F-B695-3D2AC38B1ADE}"/>
    <cellStyle name="Comma 70 3 2" xfId="4701" xr:uid="{E509ABA9-91AD-4290-B16E-5DC65D881C69}"/>
    <cellStyle name="Comma 70 3 2 2" xfId="17924" xr:uid="{F5482B1B-FA77-4351-AF1D-76C2848A1D2F}"/>
    <cellStyle name="Comma 70 3 3" xfId="7864" xr:uid="{15693AEB-3744-4D9C-A22D-5C5F5FEE3FC8}"/>
    <cellStyle name="Comma 70 3 3 2" xfId="21087" xr:uid="{100D7849-505E-4D89-9948-AF7FF9B2B203}"/>
    <cellStyle name="Comma 70 3 4" xfId="11029" xr:uid="{F36AC4D5-1F7E-43CD-97A9-DED5D2FACE39}"/>
    <cellStyle name="Comma 70 3 4 2" xfId="24252" xr:uid="{1C85BB7C-4767-4891-8350-E695CCB0A85F}"/>
    <cellStyle name="Comma 70 3 5" xfId="14932" xr:uid="{E0C122C0-37EF-4E5D-9B5F-E58FDF5F0B56}"/>
    <cellStyle name="Comma 70 4" xfId="1883" xr:uid="{F56F07E4-2DBF-4A17-9D07-BFD4D5D0DCFD}"/>
    <cellStyle name="Comma 70 4 2" xfId="4921" xr:uid="{00FE8605-4807-466B-983E-7FC77A93EF0B}"/>
    <cellStyle name="Comma 70 4 2 2" xfId="18144" xr:uid="{8FBEB07C-E14D-4FF6-AF43-285EB8332501}"/>
    <cellStyle name="Comma 70 4 3" xfId="8084" xr:uid="{12075444-62E3-44AD-AF27-601E165316E5}"/>
    <cellStyle name="Comma 70 4 3 2" xfId="21307" xr:uid="{7979DC53-20B7-4E86-8B7D-401007153F08}"/>
    <cellStyle name="Comma 70 4 4" xfId="11249" xr:uid="{9AC6B3C9-C573-4C1F-B86E-934C5A7D44A4}"/>
    <cellStyle name="Comma 70 4 4 2" xfId="24472" xr:uid="{B2A58DE8-E44D-4043-89C6-FC0B0EE203B1}"/>
    <cellStyle name="Comma 70 4 5" xfId="15108" xr:uid="{616E88D4-1375-44E0-807E-2E01A53E9A40}"/>
    <cellStyle name="Comma 70 5" xfId="2571" xr:uid="{4F0330B1-08CF-4373-98DA-929A146AF26B}"/>
    <cellStyle name="Comma 70 5 2" xfId="5653" xr:uid="{3DD9A3DF-27E2-4F8B-BDBC-ECE4CCC01A9B}"/>
    <cellStyle name="Comma 70 5 2 2" xfId="18876" xr:uid="{CC6ABD64-3FC4-48F6-8B4D-753D6F531E64}"/>
    <cellStyle name="Comma 70 5 3" xfId="8816" xr:uid="{29E8323C-6CF8-4160-ACFE-B26DBCEBD157}"/>
    <cellStyle name="Comma 70 5 3 2" xfId="22039" xr:uid="{82276A15-5867-4167-A68B-43E87EBD64CF}"/>
    <cellStyle name="Comma 70 5 4" xfId="11981" xr:uid="{45F692C9-7176-4742-92E3-21126D6D404D}"/>
    <cellStyle name="Comma 70 5 4 2" xfId="25204" xr:uid="{346F0DDC-9A2E-4AD0-980E-7CFAF9E573CB}"/>
    <cellStyle name="Comma 70 5 5" xfId="15796" xr:uid="{A6E88652-41C1-4B07-84CA-9A907C827B31}"/>
    <cellStyle name="Comma 70 6" xfId="3260" xr:uid="{BC22B295-20F6-452F-BD17-674A6A329B97}"/>
    <cellStyle name="Comma 70 6 2" xfId="6386" xr:uid="{6ACF6616-29F4-448D-A80A-38A3E939179F}"/>
    <cellStyle name="Comma 70 6 2 2" xfId="19609" xr:uid="{B0D4B82A-86D8-4F7C-BFF7-AD46DB666840}"/>
    <cellStyle name="Comma 70 6 3" xfId="9549" xr:uid="{E32C267F-A955-4EAE-A5C7-66A89D8A914E}"/>
    <cellStyle name="Comma 70 6 3 2" xfId="22772" xr:uid="{1F7085E3-E399-4E6B-A28D-D063C0CAF111}"/>
    <cellStyle name="Comma 70 6 4" xfId="12714" xr:uid="{AF8E0984-E511-4AD6-9284-675447759D9F}"/>
    <cellStyle name="Comma 70 6 4 2" xfId="25937" xr:uid="{B7976CBD-7065-408B-85AA-0010E2580573}"/>
    <cellStyle name="Comma 70 6 5" xfId="16485" xr:uid="{D2DB77DC-26C6-4CD7-91E9-5633E5194464}"/>
    <cellStyle name="Comma 70 7" xfId="3990" xr:uid="{FADF7547-88BF-43F5-AEB7-1F0E066118C1}"/>
    <cellStyle name="Comma 70 7 2" xfId="17213" xr:uid="{3E1ED9DD-F303-4706-ACE5-BB2E22FEDE45}"/>
    <cellStyle name="Comma 70 8" xfId="7148" xr:uid="{4B60A32F-477C-4FFF-988C-928D22ECE0AD}"/>
    <cellStyle name="Comma 70 8 2" xfId="20371" xr:uid="{D883003D-71CF-4076-B85F-E21C496FB2BC}"/>
    <cellStyle name="Comma 70 9" xfId="10313" xr:uid="{84C0F9B0-8295-4129-AAD7-CFC0E4656C0E}"/>
    <cellStyle name="Comma 70 9 2" xfId="23536" xr:uid="{EB146215-33BA-4B76-B86E-E596B9C71183}"/>
    <cellStyle name="Comma 71" xfId="314" xr:uid="{4D3C93D1-B96A-4864-8850-835273E12979}"/>
    <cellStyle name="Comma 71 10" xfId="1090" xr:uid="{F46312A7-FAE7-49D0-8C8F-44F5266DCC0D}"/>
    <cellStyle name="Comma 71 10 2" xfId="14315" xr:uid="{324EEEC4-4B06-40A7-B0ED-F701AB9B9EF6}"/>
    <cellStyle name="Comma 71 11" xfId="13595" xr:uid="{44715640-587D-4DEE-BF69-EE517C1A0CDB}"/>
    <cellStyle name="Comma 71 2" xfId="536" xr:uid="{780816D2-0AFD-4084-B594-4C3436A169D9}"/>
    <cellStyle name="Comma 71 2 2" xfId="2243" xr:uid="{7616BE7C-7DB4-4EFE-A234-E24CACA31EC2}"/>
    <cellStyle name="Comma 71 2 2 2" xfId="5298" xr:uid="{650B13A9-ED45-49BB-9DA0-BDA88B98C0E8}"/>
    <cellStyle name="Comma 71 2 2 2 2" xfId="18521" xr:uid="{E3220D27-91CE-4198-92B9-013915A9D1D3}"/>
    <cellStyle name="Comma 71 2 2 3" xfId="8461" xr:uid="{0DF8EAEA-BDDE-422D-B25C-5371288323DA}"/>
    <cellStyle name="Comma 71 2 2 3 2" xfId="21684" xr:uid="{4B1E0A5C-C092-41ED-B3A8-D369032219F0}"/>
    <cellStyle name="Comma 71 2 2 4" xfId="11626" xr:uid="{74AE83BC-CA18-4F6A-9C27-2058C9EF4038}"/>
    <cellStyle name="Comma 71 2 2 4 2" xfId="24849" xr:uid="{17BCB763-0C03-467B-86AD-DF0965DA2664}"/>
    <cellStyle name="Comma 71 2 2 5" xfId="15468" xr:uid="{A593EFD3-9447-4593-947D-143BCC7AFF8F}"/>
    <cellStyle name="Comma 71 2 3" xfId="2932" xr:uid="{4D7B18BD-62BA-4156-9C5A-AFAF1B8DF3E9}"/>
    <cellStyle name="Comma 71 2 3 2" xfId="6031" xr:uid="{3F2D8387-DD78-4729-865E-59FCC2D3AA79}"/>
    <cellStyle name="Comma 71 2 3 2 2" xfId="19254" xr:uid="{55E5C683-6E08-4EE1-9BFC-C2A304483FAB}"/>
    <cellStyle name="Comma 71 2 3 3" xfId="9194" xr:uid="{4A561004-F8EA-4188-A125-751C1897A5E2}"/>
    <cellStyle name="Comma 71 2 3 3 2" xfId="22417" xr:uid="{D8115CB2-031C-4019-883A-1C497480D1D4}"/>
    <cellStyle name="Comma 71 2 3 4" xfId="12359" xr:uid="{4C5E92BB-3292-47F6-98A0-E82F3E5B04E2}"/>
    <cellStyle name="Comma 71 2 3 4 2" xfId="25582" xr:uid="{B72593EC-A069-49D3-9A79-ED802CD26D30}"/>
    <cellStyle name="Comma 71 2 3 5" xfId="16157" xr:uid="{CA31844B-13A4-44C7-B88F-58C2D41F7455}"/>
    <cellStyle name="Comma 71 2 4" xfId="3620" xr:uid="{19E885F8-E173-4102-8696-FE51AA6403D3}"/>
    <cellStyle name="Comma 71 2 4 2" xfId="6763" xr:uid="{5BA799AF-229E-4107-B43D-6440D2A0ADDF}"/>
    <cellStyle name="Comma 71 2 4 2 2" xfId="19986" xr:uid="{C58431D0-489D-4D6E-89D7-DB62096B92DA}"/>
    <cellStyle name="Comma 71 2 4 3" xfId="9926" xr:uid="{B4EF2E77-372C-4E9B-9018-83BE2DF733A9}"/>
    <cellStyle name="Comma 71 2 4 3 2" xfId="23149" xr:uid="{2EFAD540-1A91-42C4-AD14-190766182B24}"/>
    <cellStyle name="Comma 71 2 4 4" xfId="13091" xr:uid="{CB15C3AE-86BA-4669-99F8-23633165601C}"/>
    <cellStyle name="Comma 71 2 4 4 2" xfId="26314" xr:uid="{B9644BB2-488B-40DC-AAF6-B41877BAD5D3}"/>
    <cellStyle name="Comma 71 2 4 5" xfId="16845" xr:uid="{ECA0A60F-E305-48EA-8C79-90A21D4E2B08}"/>
    <cellStyle name="Comma 71 2 5" xfId="4350" xr:uid="{3B63C2AB-8734-4964-8144-FC453533D05C}"/>
    <cellStyle name="Comma 71 2 5 2" xfId="17573" xr:uid="{8665FE8F-4052-45BD-A865-5C99B42C8DDB}"/>
    <cellStyle name="Comma 71 2 6" xfId="7513" xr:uid="{90B509C5-3EA4-4503-8865-D378593D9330}"/>
    <cellStyle name="Comma 71 2 6 2" xfId="20736" xr:uid="{A60FDC68-3CB4-44AF-8B82-C087DBEA782F}"/>
    <cellStyle name="Comma 71 2 7" xfId="10678" xr:uid="{26C131EB-1B16-4FE8-A409-56C739C6653D}"/>
    <cellStyle name="Comma 71 2 7 2" xfId="23901" xr:uid="{D338643C-46CA-49AE-B29E-91328CF17E5A}"/>
    <cellStyle name="Comma 71 2 8" xfId="1387" xr:uid="{12D464AF-AE4E-4C79-B54B-FC8F7D6AE020}"/>
    <cellStyle name="Comma 71 2 8 2" xfId="14612" xr:uid="{A7B078EF-D6F4-4034-92D8-F86AC1C091AE}"/>
    <cellStyle name="Comma 71 2 9" xfId="13803" xr:uid="{1E6EB5D7-6741-4021-8409-1EBCBD0C9FC9}"/>
    <cellStyle name="Comma 71 3" xfId="1708" xr:uid="{F6025B12-6C82-43A6-AC39-D181D8E825D4}"/>
    <cellStyle name="Comma 71 3 2" xfId="4715" xr:uid="{43A1AD9E-B3CD-43F6-9009-8CF701919313}"/>
    <cellStyle name="Comma 71 3 2 2" xfId="17938" xr:uid="{7E544853-7F07-4601-8453-5752213DFBC2}"/>
    <cellStyle name="Comma 71 3 3" xfId="7878" xr:uid="{063E0D78-1361-4477-8C4C-988358F922E4}"/>
    <cellStyle name="Comma 71 3 3 2" xfId="21101" xr:uid="{7EC70F48-0839-4065-9661-AEC38510398F}"/>
    <cellStyle name="Comma 71 3 4" xfId="11043" xr:uid="{9DE6327E-AD7B-4F81-B36B-A9497E2E9ACF}"/>
    <cellStyle name="Comma 71 3 4 2" xfId="24266" xr:uid="{6AA19D4B-2179-4733-94F7-A90A5181D2FC}"/>
    <cellStyle name="Comma 71 3 5" xfId="14933" xr:uid="{5C95C4DF-4038-4660-912C-5B5F16E904DC}"/>
    <cellStyle name="Comma 71 4" xfId="1884" xr:uid="{58708831-1865-4D98-B8A2-C6F8B2B16427}"/>
    <cellStyle name="Comma 71 4 2" xfId="4935" xr:uid="{ECC65A79-7DE3-4507-8B74-79BE1FDA4B39}"/>
    <cellStyle name="Comma 71 4 2 2" xfId="18158" xr:uid="{32B596A6-A78B-4154-BDB6-816BF4F2EBED}"/>
    <cellStyle name="Comma 71 4 3" xfId="8098" xr:uid="{C30935B3-356C-42AD-9EF6-04975812FBA3}"/>
    <cellStyle name="Comma 71 4 3 2" xfId="21321" xr:uid="{1BA0E610-7620-4C53-8A5D-AB6199E21A31}"/>
    <cellStyle name="Comma 71 4 4" xfId="11263" xr:uid="{62470BBB-0594-40BC-A924-2133B8DE2DE7}"/>
    <cellStyle name="Comma 71 4 4 2" xfId="24486" xr:uid="{457035FF-AA9B-4870-9439-A9D3BB471E92}"/>
    <cellStyle name="Comma 71 4 5" xfId="15109" xr:uid="{C13C53C5-16B6-4880-8EDF-042D3BA7881B}"/>
    <cellStyle name="Comma 71 5" xfId="2572" xr:uid="{804B0269-0C88-4D48-A101-9079D23DDA00}"/>
    <cellStyle name="Comma 71 5 2" xfId="5667" xr:uid="{3B601492-006B-4962-A359-D4CBD51951C3}"/>
    <cellStyle name="Comma 71 5 2 2" xfId="18890" xr:uid="{234E9D8D-4379-45FD-9306-9F2FB2D81420}"/>
    <cellStyle name="Comma 71 5 3" xfId="8830" xr:uid="{FEEE002A-06CC-4611-ADC4-0B3261E93170}"/>
    <cellStyle name="Comma 71 5 3 2" xfId="22053" xr:uid="{A05FF362-A250-4AB8-88D5-BC47EA7600DB}"/>
    <cellStyle name="Comma 71 5 4" xfId="11995" xr:uid="{2EB55763-716F-41C8-8968-FC372DA5D9D6}"/>
    <cellStyle name="Comma 71 5 4 2" xfId="25218" xr:uid="{E983BA02-3A2C-4747-B39A-69B0D8D77AC5}"/>
    <cellStyle name="Comma 71 5 5" xfId="15797" xr:uid="{4719FAC3-5F65-4832-92E5-11CA63E14A49}"/>
    <cellStyle name="Comma 71 6" xfId="3261" xr:uid="{287530A1-71BD-4BD2-A1E1-FCFF128C38CE}"/>
    <cellStyle name="Comma 71 6 2" xfId="6400" xr:uid="{E6A21029-529D-4ADA-984A-269C6A451645}"/>
    <cellStyle name="Comma 71 6 2 2" xfId="19623" xr:uid="{ACA5FD87-1486-4C43-B0DC-4B38483C829F}"/>
    <cellStyle name="Comma 71 6 3" xfId="9563" xr:uid="{6B3338BC-E268-4908-BB5F-D9889516E4C8}"/>
    <cellStyle name="Comma 71 6 3 2" xfId="22786" xr:uid="{0603130F-8242-4549-9E6A-D1E684DE15CF}"/>
    <cellStyle name="Comma 71 6 4" xfId="12728" xr:uid="{A2079512-7B2B-4641-BDEB-AD2EAD298907}"/>
    <cellStyle name="Comma 71 6 4 2" xfId="25951" xr:uid="{BB5F4A6E-82A4-4DC1-BE6D-4F06C8979B70}"/>
    <cellStyle name="Comma 71 6 5" xfId="16486" xr:uid="{C906B108-490B-466A-8F46-AF096B9014BC}"/>
    <cellStyle name="Comma 71 7" xfId="3991" xr:uid="{78B7F6E4-6B53-428C-927E-2E13DEE3738B}"/>
    <cellStyle name="Comma 71 7 2" xfId="17214" xr:uid="{23FC0A63-F98A-460D-B010-A7617FA99DC6}"/>
    <cellStyle name="Comma 71 8" xfId="7150" xr:uid="{1F809B7B-031B-410A-8670-E619368EB866}"/>
    <cellStyle name="Comma 71 8 2" xfId="20373" xr:uid="{97391A41-2954-4214-AFE0-E06638D68741}"/>
    <cellStyle name="Comma 71 9" xfId="10315" xr:uid="{2F132301-7D90-4A2F-8E59-1F5A079483B1}"/>
    <cellStyle name="Comma 71 9 2" xfId="23538" xr:uid="{161974F1-9710-45C9-9364-6A4112D53FEA}"/>
    <cellStyle name="Comma 72" xfId="349" xr:uid="{BC2ACEDE-FF06-46ED-A4F0-9F3AD8B97019}"/>
    <cellStyle name="Comma 72 10" xfId="13627" xr:uid="{A323C14A-003E-4B81-9AEB-BF374210542D}"/>
    <cellStyle name="Comma 72 2" xfId="1403" xr:uid="{4E8C22CC-A5C6-4CDA-9A2B-D99049BA951E}"/>
    <cellStyle name="Comma 72 2 2" xfId="2263" xr:uid="{E6E44869-BC81-4DED-BE1B-3627A4CD4FD0}"/>
    <cellStyle name="Comma 72 2 2 2" xfId="5318" xr:uid="{627FCCEF-7220-44BC-BF29-8CBA65A5D9C3}"/>
    <cellStyle name="Comma 72 2 2 2 2" xfId="18541" xr:uid="{D3060C9D-239D-4026-9C95-F0ED30020035}"/>
    <cellStyle name="Comma 72 2 2 3" xfId="8481" xr:uid="{C7FD6BF5-670F-4A8C-80DD-3DA132FDE378}"/>
    <cellStyle name="Comma 72 2 2 3 2" xfId="21704" xr:uid="{DA51BB37-B0BA-46ED-A4B1-2356461C3471}"/>
    <cellStyle name="Comma 72 2 2 4" xfId="11646" xr:uid="{95504A12-B8BA-46E4-90A6-12792A91423D}"/>
    <cellStyle name="Comma 72 2 2 4 2" xfId="24869" xr:uid="{9D3821CC-1611-4EDB-B2AE-80374B7CA069}"/>
    <cellStyle name="Comma 72 2 2 5" xfId="15488" xr:uid="{647A4FA6-1F82-47CC-B569-899D0B66D3F9}"/>
    <cellStyle name="Comma 72 2 3" xfId="2952" xr:uid="{FCB053E2-19EC-4964-A54C-ECA24F33156F}"/>
    <cellStyle name="Comma 72 2 3 2" xfId="6051" xr:uid="{1DC959B8-B4B9-42DC-9651-5F61B3286CB7}"/>
    <cellStyle name="Comma 72 2 3 2 2" xfId="19274" xr:uid="{55DA2D22-C369-406D-9D8E-18067C412020}"/>
    <cellStyle name="Comma 72 2 3 3" xfId="9214" xr:uid="{3D876831-A960-4016-8579-392830194674}"/>
    <cellStyle name="Comma 72 2 3 3 2" xfId="22437" xr:uid="{0267E136-D4FE-4586-BF93-27295EA07AFC}"/>
    <cellStyle name="Comma 72 2 3 4" xfId="12379" xr:uid="{E978127F-077E-4762-BCB1-8D79998C05E6}"/>
    <cellStyle name="Comma 72 2 3 4 2" xfId="25602" xr:uid="{E88B2F03-BA7D-48E3-96FD-FA8BF3029CCE}"/>
    <cellStyle name="Comma 72 2 3 5" xfId="16177" xr:uid="{915189EA-263F-47F0-B75E-03713105324B}"/>
    <cellStyle name="Comma 72 2 4" xfId="3640" xr:uid="{F7CFC56C-C5F4-4238-B67C-81F4841D8947}"/>
    <cellStyle name="Comma 72 2 4 2" xfId="6783" xr:uid="{839E41F4-BF5A-4240-9A19-A45DF0767703}"/>
    <cellStyle name="Comma 72 2 4 2 2" xfId="20006" xr:uid="{66414316-C403-42B6-A0C6-FDF3A08497D0}"/>
    <cellStyle name="Comma 72 2 4 3" xfId="9946" xr:uid="{83C7C5C3-51CF-4302-AE55-6ABEB45C665D}"/>
    <cellStyle name="Comma 72 2 4 3 2" xfId="23169" xr:uid="{78238C84-149F-42C6-9E15-8C0CAA50885D}"/>
    <cellStyle name="Comma 72 2 4 4" xfId="13111" xr:uid="{9568012E-A43E-4F0A-8ABB-8482301DFCF0}"/>
    <cellStyle name="Comma 72 2 4 4 2" xfId="26334" xr:uid="{849CD23F-B655-4935-A570-0915DDDC5B37}"/>
    <cellStyle name="Comma 72 2 4 5" xfId="16865" xr:uid="{044D51CC-1901-4F01-88EB-A2AE1730CB44}"/>
    <cellStyle name="Comma 72 2 5" xfId="4370" xr:uid="{2CA98FD0-A7B1-4828-924E-6D521C1EA514}"/>
    <cellStyle name="Comma 72 2 5 2" xfId="17593" xr:uid="{68013A35-1283-49A6-9646-DF9350DADC38}"/>
    <cellStyle name="Comma 72 2 6" xfId="7533" xr:uid="{8FA4DDC6-D87B-4BC2-AD4D-9D57566C44F3}"/>
    <cellStyle name="Comma 72 2 6 2" xfId="20756" xr:uid="{1709D357-A922-4505-821F-3AA8D8C61436}"/>
    <cellStyle name="Comma 72 2 7" xfId="10698" xr:uid="{59827EEC-3E00-4646-BA43-ABE3AAA1C869}"/>
    <cellStyle name="Comma 72 2 7 2" xfId="23921" xr:uid="{CC032592-2002-47F8-AFB4-29C745659C8C}"/>
    <cellStyle name="Comma 72 2 8" xfId="14628" xr:uid="{4F834B2E-AF32-4E73-BFCC-3E1B33D11856}"/>
    <cellStyle name="Comma 72 3" xfId="1900" xr:uid="{B1079904-2180-4CBF-867A-7DFBAA26B1FD}"/>
    <cellStyle name="Comma 72 3 2" xfId="4955" xr:uid="{9C528B6D-1959-4036-8780-ADC363366C42}"/>
    <cellStyle name="Comma 72 3 2 2" xfId="18178" xr:uid="{3A78536F-2FC5-456F-A53F-01C032D7721C}"/>
    <cellStyle name="Comma 72 3 3" xfId="8118" xr:uid="{9EB811C5-CA38-47B5-BFB6-BD03B2BE0968}"/>
    <cellStyle name="Comma 72 3 3 2" xfId="21341" xr:uid="{F0299E20-2EBF-491C-939F-56433B9AD555}"/>
    <cellStyle name="Comma 72 3 4" xfId="11283" xr:uid="{BB115C67-78B9-4102-8AAA-10C8CA3E9B14}"/>
    <cellStyle name="Comma 72 3 4 2" xfId="24506" xr:uid="{FF9A7FF9-495A-48F9-9CA2-C7C0D79D72D2}"/>
    <cellStyle name="Comma 72 3 5" xfId="15125" xr:uid="{7E760502-16B3-4094-848E-691F76A82077}"/>
    <cellStyle name="Comma 72 4" xfId="2588" xr:uid="{E553BF0A-5A9A-4A49-AAE9-C3CE9388CCE6}"/>
    <cellStyle name="Comma 72 4 2" xfId="5687" xr:uid="{70E5A3E4-21D5-4375-99D2-F0BE33B1B508}"/>
    <cellStyle name="Comma 72 4 2 2" xfId="18910" xr:uid="{865A1414-97E0-4CA5-B4B5-2C36C4DBD8E2}"/>
    <cellStyle name="Comma 72 4 3" xfId="8850" xr:uid="{39035F59-2F7F-49E6-92BD-910DB4A46E4B}"/>
    <cellStyle name="Comma 72 4 3 2" xfId="22073" xr:uid="{6B08D399-1E67-4E50-9027-74117987240B}"/>
    <cellStyle name="Comma 72 4 4" xfId="12015" xr:uid="{2EB62A73-5375-42B6-9983-4F3B0313AAD1}"/>
    <cellStyle name="Comma 72 4 4 2" xfId="25238" xr:uid="{47621E4B-7A4A-4A1A-90DD-7C2C92E78101}"/>
    <cellStyle name="Comma 72 4 5" xfId="15813" xr:uid="{196C5770-0A0C-44FF-8AA2-3E7841B1B9E6}"/>
    <cellStyle name="Comma 72 5" xfId="3277" xr:uid="{E14A18F2-B06E-4351-B1D2-797535F298C5}"/>
    <cellStyle name="Comma 72 5 2" xfId="6420" xr:uid="{E2971048-0E61-426A-A105-A5AE2AD15A13}"/>
    <cellStyle name="Comma 72 5 2 2" xfId="19643" xr:uid="{63B27ED0-361E-4794-8A4C-229EE121BF37}"/>
    <cellStyle name="Comma 72 5 3" xfId="9583" xr:uid="{BBD953C7-6791-4A3B-9D8E-2582BFACC159}"/>
    <cellStyle name="Comma 72 5 3 2" xfId="22806" xr:uid="{13146E3D-EA43-47F2-8DB2-00353B4B386C}"/>
    <cellStyle name="Comma 72 5 4" xfId="12748" xr:uid="{3775FF1E-5679-4DDD-918D-A2AE21DC8866}"/>
    <cellStyle name="Comma 72 5 4 2" xfId="25971" xr:uid="{AFEC8F73-A38A-4349-88B8-CE82A72584E3}"/>
    <cellStyle name="Comma 72 5 5" xfId="16502" xr:uid="{3A1D03AA-9F5C-466B-A428-96728CB8540F}"/>
    <cellStyle name="Comma 72 6" xfId="4007" xr:uid="{176F145E-2E36-4367-84A2-49CD6BC53BA4}"/>
    <cellStyle name="Comma 72 6 2" xfId="17230" xr:uid="{27D1BDF0-22CA-4474-A463-CAED4BEE2F6E}"/>
    <cellStyle name="Comma 72 7" xfId="7170" xr:uid="{6CF858CE-107B-4620-BABD-D6B9F9D10488}"/>
    <cellStyle name="Comma 72 7 2" xfId="20393" xr:uid="{D157BA76-DA6D-4A10-B746-7B74193D6B58}"/>
    <cellStyle name="Comma 72 8" xfId="10335" xr:uid="{6EE3687A-258C-452C-8654-64E5F78E5FB5}"/>
    <cellStyle name="Comma 72 8 2" xfId="23558" xr:uid="{992F352A-08DC-4672-9F95-15ECAF07A70E}"/>
    <cellStyle name="Comma 72 9" xfId="1106" xr:uid="{3AE9802E-7DA7-4826-AADD-72F7AFB61F39}"/>
    <cellStyle name="Comma 72 9 2" xfId="14331" xr:uid="{9E6D52D0-5D89-4EE8-9B33-C07FAA789375}"/>
    <cellStyle name="Comma 73" xfId="558" xr:uid="{4358973F-4439-44BB-81C9-BBF0A0CFBE21}"/>
    <cellStyle name="Comma 73 2" xfId="2059" xr:uid="{714C21F1-2005-4206-B210-9CD7E31A11B3}"/>
    <cellStyle name="Comma 73 2 2" xfId="5114" xr:uid="{7BEF206A-CDA5-4DC6-92F2-39110D7B4FD0}"/>
    <cellStyle name="Comma 73 2 2 2" xfId="18337" xr:uid="{8D32A2C4-0E48-4357-A8C0-8EA753E042DB}"/>
    <cellStyle name="Comma 73 2 3" xfId="8277" xr:uid="{95D0575D-3390-4034-B850-D10115680B6A}"/>
    <cellStyle name="Comma 73 2 3 2" xfId="21500" xr:uid="{63A15147-D19A-4B2C-8A83-666892EDCFFC}"/>
    <cellStyle name="Comma 73 2 4" xfId="11442" xr:uid="{B45C56B7-8AC5-433E-AEA0-30D95D262B2D}"/>
    <cellStyle name="Comma 73 2 4 2" xfId="24665" xr:uid="{4EE82BC9-137F-4640-95F1-2EF7AEEABB3A}"/>
    <cellStyle name="Comma 73 2 5" xfId="15284" xr:uid="{21798F2D-5BAC-4EBD-A0C4-E1CE2ADEDBD6}"/>
    <cellStyle name="Comma 73 3" xfId="2748" xr:uid="{06D5D970-EE08-4345-A505-1082D1DBD952}"/>
    <cellStyle name="Comma 73 3 2" xfId="5847" xr:uid="{D4B3407A-E624-4C25-8B86-BCCF5DBDB130}"/>
    <cellStyle name="Comma 73 3 2 2" xfId="19070" xr:uid="{A0D9911D-92B7-4ADC-8970-FB7421BCE637}"/>
    <cellStyle name="Comma 73 3 3" xfId="9010" xr:uid="{7FD67A19-A004-4607-8641-A415316B5CCF}"/>
    <cellStyle name="Comma 73 3 3 2" xfId="22233" xr:uid="{E9F2CCD1-0307-4265-BEE3-BBF283BF3442}"/>
    <cellStyle name="Comma 73 3 4" xfId="12175" xr:uid="{25C53963-D236-446A-A7C2-2ECCEFEC83FB}"/>
    <cellStyle name="Comma 73 3 4 2" xfId="25398" xr:uid="{6D6B9EA3-CBD0-4E35-B774-DB2EBCE40183}"/>
    <cellStyle name="Comma 73 3 5" xfId="15973" xr:uid="{56FB95D2-4B5C-4D57-AB03-B5E5078F3C49}"/>
    <cellStyle name="Comma 73 4" xfId="3436" xr:uid="{03B91D1E-B4B5-4C9F-A322-D9AC2FA46A2B}"/>
    <cellStyle name="Comma 73 4 2" xfId="6579" xr:uid="{77406845-EE17-4522-B75B-5D654AB214DC}"/>
    <cellStyle name="Comma 73 4 2 2" xfId="19802" xr:uid="{5D4B5FBC-5EC9-4920-92DA-B31D4BC56580}"/>
    <cellStyle name="Comma 73 4 3" xfId="9742" xr:uid="{6B3EE999-C0C6-4392-B5FA-B23205D504C8}"/>
    <cellStyle name="Comma 73 4 3 2" xfId="22965" xr:uid="{EBF993EE-51F7-4B7A-9A9D-8123758A89F8}"/>
    <cellStyle name="Comma 73 4 4" xfId="12907" xr:uid="{10E47494-9944-49C4-AF37-229987B5B3C6}"/>
    <cellStyle name="Comma 73 4 4 2" xfId="26130" xr:uid="{D73592E2-EDC8-4C90-9D7D-90669B2EE723}"/>
    <cellStyle name="Comma 73 4 5" xfId="16661" xr:uid="{7F443E15-C080-449F-B528-3ABBA9992F1F}"/>
    <cellStyle name="Comma 73 5" xfId="4166" xr:uid="{48493402-FF39-42CA-B7AF-EDFBC8B7B3B9}"/>
    <cellStyle name="Comma 73 5 2" xfId="17389" xr:uid="{C37B4994-860A-4088-A32A-1E37BB7FF71D}"/>
    <cellStyle name="Comma 73 6" xfId="7329" xr:uid="{0B31BE01-6550-47A7-8D78-5FCBD7F1DEF3}"/>
    <cellStyle name="Comma 73 6 2" xfId="20552" xr:uid="{369CDD6E-3BA1-4B3C-882B-EF98561C0955}"/>
    <cellStyle name="Comma 73 7" xfId="10494" xr:uid="{47AA2124-97AB-4AC3-A3F6-F66AF61946DA}"/>
    <cellStyle name="Comma 73 7 2" xfId="23717" xr:uid="{8BF8A90C-E42B-4515-B860-22A4743CA8C7}"/>
    <cellStyle name="Comma 73 8" xfId="1243" xr:uid="{87A2C85B-6C38-4193-AFFB-DA9FBD4B36AC}"/>
    <cellStyle name="Comma 73 8 2" xfId="14468" xr:uid="{E14E853A-43BE-461F-A07D-5D962B63D84B}"/>
    <cellStyle name="Comma 73 9" xfId="13824" xr:uid="{10237335-7A35-4379-A9C2-C07A8A66D3CF}"/>
    <cellStyle name="Comma 74" xfId="589" xr:uid="{A6B12371-940D-49ED-8C47-4D2DACC2CB7A}"/>
    <cellStyle name="Comma 74 2" xfId="2318" xr:uid="{42E78AD2-A7B4-424A-8C75-D4312DE23107}"/>
    <cellStyle name="Comma 74 2 2" xfId="5373" xr:uid="{5F1A23AC-C7CF-4FB4-BEAC-427568C64D05}"/>
    <cellStyle name="Comma 74 2 2 2" xfId="18596" xr:uid="{467D57C5-32BC-4FE5-BC11-BFDA9F47C344}"/>
    <cellStyle name="Comma 74 2 3" xfId="8536" xr:uid="{EB1229F6-34AF-44CC-A613-E30BE45E0E56}"/>
    <cellStyle name="Comma 74 2 3 2" xfId="21759" xr:uid="{8E24A5FD-1553-4FA0-B777-EACB5B8B2954}"/>
    <cellStyle name="Comma 74 2 4" xfId="11701" xr:uid="{86A66DBE-ED74-4460-A7DB-C963C8835D22}"/>
    <cellStyle name="Comma 74 2 4 2" xfId="24924" xr:uid="{C271815C-9133-404D-9F50-FCB16F07A761}"/>
    <cellStyle name="Comma 74 2 5" xfId="15543" xr:uid="{B16CEFB1-334D-4322-A7B2-5C65E14E993E}"/>
    <cellStyle name="Comma 74 3" xfId="3007" xr:uid="{31FCA5E6-B54B-471C-AA98-B4184B7A52AE}"/>
    <cellStyle name="Comma 74 3 2" xfId="6106" xr:uid="{619FA1B8-9BF7-4775-AD51-2A2A01D99CAC}"/>
    <cellStyle name="Comma 74 3 2 2" xfId="19329" xr:uid="{8AFB2752-D35A-497F-8EEE-7609E97A1679}"/>
    <cellStyle name="Comma 74 3 3" xfId="9269" xr:uid="{B79FA6A6-257D-4980-8D20-E82FCF14611D}"/>
    <cellStyle name="Comma 74 3 3 2" xfId="22492" xr:uid="{B4BB4A3E-D0FD-4130-A910-5ECC5ED41D89}"/>
    <cellStyle name="Comma 74 3 4" xfId="12434" xr:uid="{0BB85010-8CB4-46FF-B785-1502431AF73D}"/>
    <cellStyle name="Comma 74 3 4 2" xfId="25657" xr:uid="{60F7EFB3-68C9-47EF-9109-B090BDC94900}"/>
    <cellStyle name="Comma 74 3 5" xfId="16232" xr:uid="{6F37349D-96E3-454D-9341-0309B87C24DB}"/>
    <cellStyle name="Comma 74 4" xfId="3695" xr:uid="{09D2112C-31E4-4721-8206-3AECE9E18B36}"/>
    <cellStyle name="Comma 74 4 2" xfId="6838" xr:uid="{58D095E8-8410-4663-B552-E0262CCC3BC4}"/>
    <cellStyle name="Comma 74 4 2 2" xfId="20061" xr:uid="{9795722A-D5CD-43F1-873F-131BB86BD659}"/>
    <cellStyle name="Comma 74 4 3" xfId="10001" xr:uid="{70520763-5DF8-4D0E-BD55-A344E0FCDF59}"/>
    <cellStyle name="Comma 74 4 3 2" xfId="23224" xr:uid="{59010531-C7EF-4195-AC2B-7A8C1B29BAB0}"/>
    <cellStyle name="Comma 74 4 4" xfId="13166" xr:uid="{EFF2B0F4-B1FB-407B-AEC5-DF3900147E39}"/>
    <cellStyle name="Comma 74 4 4 2" xfId="26389" xr:uid="{F3FAB526-BA57-46D4-BA6D-CECE70334469}"/>
    <cellStyle name="Comma 74 4 5" xfId="16920" xr:uid="{24C3BC9B-F811-4E15-B8A7-5663C77F8D60}"/>
    <cellStyle name="Comma 74 5" xfId="4425" xr:uid="{8B55B372-C455-4F10-BE9E-08B2F2C36548}"/>
    <cellStyle name="Comma 74 5 2" xfId="17648" xr:uid="{601C91AA-1BDE-4F63-95E3-539B7CAEFEA8}"/>
    <cellStyle name="Comma 74 6" xfId="7588" xr:uid="{7C901F1E-A3B3-4740-8AB4-A6F76775C7FF}"/>
    <cellStyle name="Comma 74 6 2" xfId="20811" xr:uid="{3710D791-DD62-4078-AF01-7D15D3F51F2A}"/>
    <cellStyle name="Comma 74 7" xfId="10753" xr:uid="{19F6DCD6-2577-4665-B615-53FB3F128A34}"/>
    <cellStyle name="Comma 74 7 2" xfId="23976" xr:uid="{263C5BD9-0296-4DCF-BD60-2E895ECB2547}"/>
    <cellStyle name="Comma 74 8" xfId="1458" xr:uid="{ED34211E-DC1F-4D5C-9DAB-34E7746F1BFA}"/>
    <cellStyle name="Comma 74 8 2" xfId="14683" xr:uid="{10473D3F-0761-4FA5-AB3C-E6807ECBFB57}"/>
    <cellStyle name="Comma 74 9" xfId="13852" xr:uid="{3B10432A-B443-43F5-B021-487376397AC4}"/>
    <cellStyle name="Comma 75" xfId="598" xr:uid="{E8566E09-95EC-41AE-A730-8509EBE7E6C9}"/>
    <cellStyle name="Comma 75 2" xfId="2423" xr:uid="{390D9B00-9F3F-4B61-8732-292B9B26B7DC}"/>
    <cellStyle name="Comma 75 2 2" xfId="5478" xr:uid="{0862803B-A2E9-4FED-9F7D-2844143FB71E}"/>
    <cellStyle name="Comma 75 2 2 2" xfId="18701" xr:uid="{C33C55C1-2908-4EF6-80E9-7711442347A8}"/>
    <cellStyle name="Comma 75 2 3" xfId="8641" xr:uid="{49F66DF5-A693-4385-9635-9A7D30B6199B}"/>
    <cellStyle name="Comma 75 2 3 2" xfId="21864" xr:uid="{372BC842-E426-4411-8A16-86A6C85FC3E7}"/>
    <cellStyle name="Comma 75 2 4" xfId="11806" xr:uid="{D6D55042-DCA9-4FEA-A4F7-924FE2AF2881}"/>
    <cellStyle name="Comma 75 2 4 2" xfId="25029" xr:uid="{DADB565B-B056-4A24-B8A2-05FF91A17941}"/>
    <cellStyle name="Comma 75 2 5" xfId="15648" xr:uid="{39488E32-FC17-45C3-93C8-2DBD89F142AD}"/>
    <cellStyle name="Comma 75 3" xfId="3112" xr:uid="{CC15B128-7E23-49B0-A923-67A6D04C76F9}"/>
    <cellStyle name="Comma 75 3 2" xfId="6211" xr:uid="{637FDA5A-575A-4A26-95BC-D8DE5D66493A}"/>
    <cellStyle name="Comma 75 3 2 2" xfId="19434" xr:uid="{7AE556F4-897A-4C72-AA9F-0346200729D3}"/>
    <cellStyle name="Comma 75 3 3" xfId="9374" xr:uid="{16D15EA7-D306-43A8-9972-BE0009538DBE}"/>
    <cellStyle name="Comma 75 3 3 2" xfId="22597" xr:uid="{422CFCE2-370C-484C-AF70-6709389D6CEF}"/>
    <cellStyle name="Comma 75 3 4" xfId="12539" xr:uid="{982B8C45-212B-4545-B31E-1A0C9AE72060}"/>
    <cellStyle name="Comma 75 3 4 2" xfId="25762" xr:uid="{D0780DCA-367B-435D-A364-34DA82AEEF3D}"/>
    <cellStyle name="Comma 75 3 5" xfId="16337" xr:uid="{DF452285-60EE-40C7-8896-C7AD0621E9CC}"/>
    <cellStyle name="Comma 75 4" xfId="3800" xr:uid="{33E6CE8F-27AA-4E4B-8FD6-99BDFA248D18}"/>
    <cellStyle name="Comma 75 4 2" xfId="6943" xr:uid="{7E7EAE0F-F591-4888-8654-0D6ECDCCF9E8}"/>
    <cellStyle name="Comma 75 4 2 2" xfId="20166" xr:uid="{1C19695C-C49D-47D5-8B63-A63762A53B51}"/>
    <cellStyle name="Comma 75 4 3" xfId="10106" xr:uid="{579A0B43-188E-48EB-8766-88A7671ED0C8}"/>
    <cellStyle name="Comma 75 4 3 2" xfId="23329" xr:uid="{DA358ACD-802B-4990-A054-2C26B1839D71}"/>
    <cellStyle name="Comma 75 4 4" xfId="13271" xr:uid="{C4F39D82-836A-4333-8FB5-C899D0029BFE}"/>
    <cellStyle name="Comma 75 4 4 2" xfId="26494" xr:uid="{C657A6D0-F14A-40D5-B11C-2B5BF01EBAE1}"/>
    <cellStyle name="Comma 75 4 5" xfId="17025" xr:uid="{BA64D4ED-8211-4DC8-A984-313C930AE9C2}"/>
    <cellStyle name="Comma 75 5" xfId="4530" xr:uid="{8BB4F156-C7F9-4A71-897D-D67A9A36B67A}"/>
    <cellStyle name="Comma 75 5 2" xfId="17753" xr:uid="{E47554D4-B7A8-45D8-B308-383EA12E5311}"/>
    <cellStyle name="Comma 75 6" xfId="7693" xr:uid="{440F2C85-FA7E-4E77-9008-3C717D5CA3F6}"/>
    <cellStyle name="Comma 75 6 2" xfId="20916" xr:uid="{5C5A4848-4875-4878-AAA1-A80FE172AC5A}"/>
    <cellStyle name="Comma 75 7" xfId="10858" xr:uid="{B247E5E5-14F4-4651-A094-DDBD808276E7}"/>
    <cellStyle name="Comma 75 7 2" xfId="24081" xr:uid="{6678D597-4953-4A09-9BD7-F30B737D7D4F}"/>
    <cellStyle name="Comma 75 8" xfId="1563" xr:uid="{B59422EC-4555-4C98-A1EC-5982A3051A57}"/>
    <cellStyle name="Comma 75 8 2" xfId="14788" xr:uid="{C2131A1F-B672-48C4-868B-8D1713E2BE0D}"/>
    <cellStyle name="Comma 75 9" xfId="13861" xr:uid="{25E020A4-9BB7-49A6-8A24-9D96A170B0C4}"/>
    <cellStyle name="Comma 76" xfId="632" xr:uid="{E50442BD-C1DA-45EC-96CC-6CAFBA8706C5}"/>
    <cellStyle name="Comma 76 2" xfId="4531" xr:uid="{352A8258-9A52-4E81-81C9-C42A545F0EEC}"/>
    <cellStyle name="Comma 76 2 2" xfId="17754" xr:uid="{48EE5861-00A1-47AD-8141-80EFD846E044}"/>
    <cellStyle name="Comma 76 3" xfId="7694" xr:uid="{8910007A-D3C3-48E0-9AE0-3D388148C752}"/>
    <cellStyle name="Comma 76 3 2" xfId="20917" xr:uid="{8A6F28CE-877B-4203-B712-E348DB886F11}"/>
    <cellStyle name="Comma 76 4" xfId="10859" xr:uid="{504241F3-37A7-44BA-B5A5-2B0F8791FC2A}"/>
    <cellStyle name="Comma 76 4 2" xfId="24082" xr:uid="{8E5DD5C9-87CA-4D86-B570-F11E512833BA}"/>
    <cellStyle name="Comma 76 5" xfId="1564" xr:uid="{1EF966AA-8885-4EAC-A0A2-24F4F7AFE640}"/>
    <cellStyle name="Comma 76 5 2" xfId="14789" xr:uid="{1A412086-DB4E-4057-9578-656FCCB59B19}"/>
    <cellStyle name="Comma 76 6" xfId="13892" xr:uid="{642C4B71-D497-45A5-9BD2-468BEE3A6FDF}"/>
    <cellStyle name="Comma 77" xfId="663" xr:uid="{68DDA02C-2C44-4DC6-AF05-3025FDBB2B0C}"/>
    <cellStyle name="Comma 77 2" xfId="4749" xr:uid="{92E3C972-DE19-43C2-B52F-CA7E5C1EB8CF}"/>
    <cellStyle name="Comma 77 2 2" xfId="17972" xr:uid="{7DB8C0E7-20AA-4B9F-A083-71FA81F9C845}"/>
    <cellStyle name="Comma 77 3" xfId="7912" xr:uid="{455D2E46-6846-4A44-A4AF-74F2549565C0}"/>
    <cellStyle name="Comma 77 3 2" xfId="21135" xr:uid="{7DFE0BF1-4D5F-4E06-B854-11AE38D15EF2}"/>
    <cellStyle name="Comma 77 4" xfId="11077" xr:uid="{69B84463-2E9F-4CB0-A7A4-EB132A4EA25F}"/>
    <cellStyle name="Comma 77 4 2" xfId="24300" xr:uid="{7EA01755-713C-4F9B-A112-54A10D47DA6A}"/>
    <cellStyle name="Comma 77 5" xfId="1738" xr:uid="{2828EC93-9BE2-4E05-9278-DD93B510E867}"/>
    <cellStyle name="Comma 77 5 2" xfId="14963" xr:uid="{05ED966F-C80D-4E5F-B3C0-C076B9B24447}"/>
    <cellStyle name="Comma 77 6" xfId="13920" xr:uid="{FA7324B8-3A4F-489A-B30F-BD87C9FC4ADB}"/>
    <cellStyle name="Comma 78" xfId="703" xr:uid="{221A1A62-E94B-47B9-8B55-D2356F4CCD38}"/>
    <cellStyle name="Comma 78 2" xfId="4850" xr:uid="{23EAC445-C403-4A25-A8FB-867B38E377C1}"/>
    <cellStyle name="Comma 78 2 2" xfId="18073" xr:uid="{241D7D7D-F79C-4D69-9EF7-7E5DD748A472}"/>
    <cellStyle name="Comma 78 3" xfId="8013" xr:uid="{9D0A0FE3-CE13-413B-83BC-7471CD922D30}"/>
    <cellStyle name="Comma 78 3 2" xfId="21236" xr:uid="{54E73776-9B9B-44A6-BAED-0589C7A5B312}"/>
    <cellStyle name="Comma 78 4" xfId="11178" xr:uid="{E60E5C2C-CA61-4B77-8EB0-2F78CD39FBAA}"/>
    <cellStyle name="Comma 78 4 2" xfId="24401" xr:uid="{B3F12733-C146-4FB5-A571-0D0CDD93E398}"/>
    <cellStyle name="Comma 78 5" xfId="1822" xr:uid="{3538FDB0-32DF-4229-9F82-2B6C4DE22F77}"/>
    <cellStyle name="Comma 78 5 2" xfId="15047" xr:uid="{9D045E6E-CACE-408E-B0F7-868131F83253}"/>
    <cellStyle name="Comma 78 6" xfId="13959" xr:uid="{C1F826B8-DC2C-44AF-B6A7-0888E69669CD}"/>
    <cellStyle name="Comma 79" xfId="734" xr:uid="{DABB1DEE-0F12-4128-9092-89B64E72E397}"/>
    <cellStyle name="Comma 79 2" xfId="5480" xr:uid="{10EB4274-B0AB-4B4A-8E30-CD930E7B77DA}"/>
    <cellStyle name="Comma 79 2 2" xfId="18703" xr:uid="{FEFFB42C-EFD9-4D28-BF93-B08D760A4811}"/>
    <cellStyle name="Comma 79 3" xfId="8643" xr:uid="{AFAA349A-498F-4CD0-98FA-73E91FA16239}"/>
    <cellStyle name="Comma 79 3 2" xfId="21866" xr:uid="{89A43DAB-7304-433E-805B-E32111B30974}"/>
    <cellStyle name="Comma 79 4" xfId="11808" xr:uid="{F921F56B-0CCA-497F-9C02-1ADEA77B01A4}"/>
    <cellStyle name="Comma 79 4 2" xfId="25031" xr:uid="{0314740F-9144-41DD-80A6-19B5368148EF}"/>
    <cellStyle name="Comma 79 5" xfId="2425" xr:uid="{772F081B-8CFA-4C8A-A740-3CE12E3366F7}"/>
    <cellStyle name="Comma 79 5 2" xfId="15650" xr:uid="{CD50C6DF-7DC7-4AAA-BF4E-53BD7C1E86A7}"/>
    <cellStyle name="Comma 79 6" xfId="13987" xr:uid="{08F2DC59-D57B-4DD7-9F92-87C28708C722}"/>
    <cellStyle name="Comma 8" xfId="84" xr:uid="{A4952122-F638-4ED6-8A0C-E8252996BFCF}"/>
    <cellStyle name="Comma 8 10" xfId="3130" xr:uid="{35DDC877-E686-4E5A-BE3D-3D7BB80FDEF6}"/>
    <cellStyle name="Comma 8 10 2" xfId="6232" xr:uid="{D472D3E2-BEBA-4B4F-AFE2-FA00848995B4}"/>
    <cellStyle name="Comma 8 10 2 2" xfId="19455" xr:uid="{D286B3E1-0265-464A-BDC9-44E4E2A8A220}"/>
    <cellStyle name="Comma 8 10 3" xfId="9395" xr:uid="{62E3E86C-252F-4138-B0BF-7962A5E74F24}"/>
    <cellStyle name="Comma 8 10 3 2" xfId="22618" xr:uid="{25F62A9D-7A2C-4B68-8EA1-7DCC271E9859}"/>
    <cellStyle name="Comma 8 10 4" xfId="12560" xr:uid="{ADC9F5EB-3184-4201-B43D-20CD001F0C5D}"/>
    <cellStyle name="Comma 8 10 4 2" xfId="25783" xr:uid="{F9CFE7A8-66D0-4910-A488-D3A2B7F195DB}"/>
    <cellStyle name="Comma 8 10 5" xfId="16355" xr:uid="{834CFC52-3CC3-47A0-829D-516A2511FAEE}"/>
    <cellStyle name="Comma 8 11" xfId="3840" xr:uid="{60B0DAD9-320F-48C0-8AE5-C0FE6049F8BE}"/>
    <cellStyle name="Comma 8 11 2" xfId="17063" xr:uid="{F0170CE7-B53D-40C2-8433-C3F9A01C2B15}"/>
    <cellStyle name="Comma 8 12" xfId="6994" xr:uid="{859C7B9E-A9A3-4636-84F8-203561903ECA}"/>
    <cellStyle name="Comma 8 12 2" xfId="20217" xr:uid="{9E22C692-EBCE-4027-A125-515FE5E92633}"/>
    <cellStyle name="Comma 8 13" xfId="10159" xr:uid="{85E22F6D-E737-48D2-ADB8-A427E6E1480F}"/>
    <cellStyle name="Comma 8 13 2" xfId="23382" xr:uid="{E66C73A3-1C54-4622-8C12-4E6077DFC3C5}"/>
    <cellStyle name="Comma 8 14" xfId="959" xr:uid="{D2672E40-EA41-4ED8-A21D-A3F82F535288}"/>
    <cellStyle name="Comma 8 14 2" xfId="14184" xr:uid="{99C150E0-2785-49E9-B894-5698713DB037}"/>
    <cellStyle name="Comma 8 15" xfId="13306" xr:uid="{AD92C3EB-490D-4265-8877-60F3D1A208CA}"/>
    <cellStyle name="Comma 8 15 2" xfId="26529" xr:uid="{EEC343AE-A8FE-42B4-8DE3-0DA1A24C29B3}"/>
    <cellStyle name="Comma 8 16" xfId="13372" xr:uid="{2BD600A7-0F73-429F-991B-E0F0645C2B56}"/>
    <cellStyle name="Comma 8 16 2" xfId="26587" xr:uid="{9BB293F0-A5D7-49FD-A815-128F094451A3}"/>
    <cellStyle name="Comma 8 17" xfId="13434" xr:uid="{C2E6E5E8-F415-4EF4-8E62-B6C41B25FFA4}"/>
    <cellStyle name="Comma 8 2" xfId="207" xr:uid="{12B0D9AB-E904-44CA-AF3F-45D4C14EB115}"/>
    <cellStyle name="Comma 8 2 10" xfId="10247" xr:uid="{B1BC64F6-FCDD-4299-B109-21EAD9001519}"/>
    <cellStyle name="Comma 8 2 10 2" xfId="23470" xr:uid="{90180EC1-5CCA-498F-A32F-2D9375F14DE4}"/>
    <cellStyle name="Comma 8 2 11" xfId="1033" xr:uid="{7EBF5F62-0D7D-47E7-986E-C54106E89A95}"/>
    <cellStyle name="Comma 8 2 11 2" xfId="14258" xr:uid="{D056AF65-53DF-4083-9ECA-93B8EDBAE55B}"/>
    <cellStyle name="Comma 8 2 12" xfId="13525" xr:uid="{62BC9CE0-695F-4405-A6D1-6498F0A74EE6}"/>
    <cellStyle name="Comma 8 2 2" xfId="459" xr:uid="{66A36758-C480-4F97-827C-5AAB64738CFB}"/>
    <cellStyle name="Comma 8 2 2 10" xfId="13735" xr:uid="{C117B520-A973-4CD6-8E76-1A51443A444E}"/>
    <cellStyle name="Comma 8 2 2 2" xfId="1508" xr:uid="{87524FDD-510E-4B7B-B0EA-321AE1E3AA8E}"/>
    <cellStyle name="Comma 8 2 2 2 2" xfId="2368" xr:uid="{4ACB0EE5-5F14-4538-B23C-F2FD79DB9916}"/>
    <cellStyle name="Comma 8 2 2 2 2 2" xfId="5423" xr:uid="{1D74B5A0-43AC-4CC3-A284-DCDC2BC323E5}"/>
    <cellStyle name="Comma 8 2 2 2 2 2 2" xfId="18646" xr:uid="{D6F6A38A-A0C0-4916-98A5-6E13EFB841FB}"/>
    <cellStyle name="Comma 8 2 2 2 2 3" xfId="8586" xr:uid="{B22F14F2-7756-4EF7-B4BD-1D0C4B11A82D}"/>
    <cellStyle name="Comma 8 2 2 2 2 3 2" xfId="21809" xr:uid="{97E05A38-D597-4F0E-AB52-3A2DFAE11D58}"/>
    <cellStyle name="Comma 8 2 2 2 2 4" xfId="11751" xr:uid="{3504BF26-62B9-4C27-89C3-D0ABB89A9A68}"/>
    <cellStyle name="Comma 8 2 2 2 2 4 2" xfId="24974" xr:uid="{65622C5E-0689-48F2-B39A-357650CB1F11}"/>
    <cellStyle name="Comma 8 2 2 2 2 5" xfId="15593" xr:uid="{2EF64FF2-D059-4002-AF50-F965C06C5910}"/>
    <cellStyle name="Comma 8 2 2 2 3" xfId="3057" xr:uid="{ADC9E031-0FB4-400E-8276-644B691CD6EC}"/>
    <cellStyle name="Comma 8 2 2 2 3 2" xfId="6156" xr:uid="{497F4284-CC35-421C-A207-D19EC56720C7}"/>
    <cellStyle name="Comma 8 2 2 2 3 2 2" xfId="19379" xr:uid="{150AB494-645D-4188-88A1-B7DFBE0E65C0}"/>
    <cellStyle name="Comma 8 2 2 2 3 3" xfId="9319" xr:uid="{9AC84203-1710-460E-AA06-E7C5EE8F27B8}"/>
    <cellStyle name="Comma 8 2 2 2 3 3 2" xfId="22542" xr:uid="{8C49D3F1-2973-4ED7-848F-510B034B778C}"/>
    <cellStyle name="Comma 8 2 2 2 3 4" xfId="12484" xr:uid="{B22BD021-8660-4210-895D-59B232A60AF6}"/>
    <cellStyle name="Comma 8 2 2 2 3 4 2" xfId="25707" xr:uid="{FD008595-CC0A-408E-A02D-5D0534E3DBA8}"/>
    <cellStyle name="Comma 8 2 2 2 3 5" xfId="16282" xr:uid="{7C2E5C7D-CD15-46D5-A02E-9F321D76E6CF}"/>
    <cellStyle name="Comma 8 2 2 2 4" xfId="3745" xr:uid="{5A278BE4-F160-4921-8FD0-C33073A17E2D}"/>
    <cellStyle name="Comma 8 2 2 2 4 2" xfId="6888" xr:uid="{EC95C934-378D-45F2-8808-A4933EAB5C73}"/>
    <cellStyle name="Comma 8 2 2 2 4 2 2" xfId="20111" xr:uid="{65A2884F-C9BE-4935-AEBF-59846C6CB783}"/>
    <cellStyle name="Comma 8 2 2 2 4 3" xfId="10051" xr:uid="{196C584B-B84C-46ED-ABF6-ACEB73F44E64}"/>
    <cellStyle name="Comma 8 2 2 2 4 3 2" xfId="23274" xr:uid="{B889E88F-E4F5-4AF1-B6EB-5DF774DF7DC1}"/>
    <cellStyle name="Comma 8 2 2 2 4 4" xfId="13216" xr:uid="{461F7C17-66F4-40A2-A52A-98DEB7C247DA}"/>
    <cellStyle name="Comma 8 2 2 2 4 4 2" xfId="26439" xr:uid="{446AF16D-905F-4164-8883-1561AF36299D}"/>
    <cellStyle name="Comma 8 2 2 2 4 5" xfId="16970" xr:uid="{C4043F3A-2056-4D16-BA50-1340541E001F}"/>
    <cellStyle name="Comma 8 2 2 2 5" xfId="4475" xr:uid="{22E5F7EC-8083-4670-8270-FB62ADCC5119}"/>
    <cellStyle name="Comma 8 2 2 2 5 2" xfId="17698" xr:uid="{6C5E6D67-8C59-4CC1-895F-3ED04C24AB6C}"/>
    <cellStyle name="Comma 8 2 2 2 6" xfId="7638" xr:uid="{E3784023-7ABE-49D5-9FCA-9FEEFB1CE766}"/>
    <cellStyle name="Comma 8 2 2 2 6 2" xfId="20861" xr:uid="{5D256965-0840-4158-8E46-2706F2357159}"/>
    <cellStyle name="Comma 8 2 2 2 7" xfId="10803" xr:uid="{5F81869C-331C-431A-897A-6B647160B1FA}"/>
    <cellStyle name="Comma 8 2 2 2 7 2" xfId="24026" xr:uid="{FCBC560B-8EA3-4261-881D-9A38E5AB67AE}"/>
    <cellStyle name="Comma 8 2 2 2 8" xfId="14733" xr:uid="{EA1A6BCC-D7B1-417E-9253-C28AC565CA32}"/>
    <cellStyle name="Comma 8 2 2 3" xfId="2004" xr:uid="{24437C0D-F973-447F-9E03-BDE99C7D9AFD}"/>
    <cellStyle name="Comma 8 2 2 3 2" xfId="5059" xr:uid="{08048246-BCEB-4E6C-8736-BA00C89DF831}"/>
    <cellStyle name="Comma 8 2 2 3 2 2" xfId="18282" xr:uid="{F440DFB0-CC42-498A-87B5-9970D0C48F9C}"/>
    <cellStyle name="Comma 8 2 2 3 3" xfId="8222" xr:uid="{1BE4928A-6158-4319-9EFA-7FDAB495FF2E}"/>
    <cellStyle name="Comma 8 2 2 3 3 2" xfId="21445" xr:uid="{4ECA46D3-55A7-4832-93BE-5224B69512B6}"/>
    <cellStyle name="Comma 8 2 2 3 4" xfId="11387" xr:uid="{820E5148-3EDF-40E9-B6A9-2F4C3208B567}"/>
    <cellStyle name="Comma 8 2 2 3 4 2" xfId="24610" xr:uid="{215BE0B1-B6B5-4389-999A-3EA2853268F6}"/>
    <cellStyle name="Comma 8 2 2 3 5" xfId="15229" xr:uid="{CAA38768-4F26-4387-8C8C-3E1D4F2D8A39}"/>
    <cellStyle name="Comma 8 2 2 4" xfId="2693" xr:uid="{9873B25F-8673-4F71-BCC5-F870CE2E0AF7}"/>
    <cellStyle name="Comma 8 2 2 4 2" xfId="5792" xr:uid="{0FEE1A38-FDC6-42F9-988C-CE2F3F1EB99B}"/>
    <cellStyle name="Comma 8 2 2 4 2 2" xfId="19015" xr:uid="{84A93A7F-FAFB-4BA4-BBA3-A7442CFD7F58}"/>
    <cellStyle name="Comma 8 2 2 4 3" xfId="8955" xr:uid="{F17F4C45-8BF8-434C-B231-DBBC714BFDCD}"/>
    <cellStyle name="Comma 8 2 2 4 3 2" xfId="22178" xr:uid="{958CC443-1782-4658-9C5A-0EE63DD33F70}"/>
    <cellStyle name="Comma 8 2 2 4 4" xfId="12120" xr:uid="{3F61862C-3DC4-4339-85D1-9DDDE4F2082E}"/>
    <cellStyle name="Comma 8 2 2 4 4 2" xfId="25343" xr:uid="{F14423F2-6798-4219-9092-88B6B5596D0B}"/>
    <cellStyle name="Comma 8 2 2 4 5" xfId="15918" xr:uid="{DAFD0B67-2ACF-4E38-A201-21013F3B1298}"/>
    <cellStyle name="Comma 8 2 2 5" xfId="3381" xr:uid="{0D22DD1D-71B4-4765-A36D-75A11C84A3A2}"/>
    <cellStyle name="Comma 8 2 2 5 2" xfId="6524" xr:uid="{D5DED363-AB1C-4ABD-95D2-1BC9FC74E3D8}"/>
    <cellStyle name="Comma 8 2 2 5 2 2" xfId="19747" xr:uid="{4CC6CB84-7625-426F-9B9A-5F29BF464A59}"/>
    <cellStyle name="Comma 8 2 2 5 3" xfId="9687" xr:uid="{E0A1C463-775D-4589-9A0C-B4488BFE91CD}"/>
    <cellStyle name="Comma 8 2 2 5 3 2" xfId="22910" xr:uid="{19893D0D-CD47-4A81-B9D4-4B8E791E4147}"/>
    <cellStyle name="Comma 8 2 2 5 4" xfId="12852" xr:uid="{29A58756-B3DE-4284-AA6E-C70F61C44DB9}"/>
    <cellStyle name="Comma 8 2 2 5 4 2" xfId="26075" xr:uid="{6723004B-2070-4E52-8086-9B40016A214E}"/>
    <cellStyle name="Comma 8 2 2 5 5" xfId="16606" xr:uid="{7F19E697-B363-493C-9055-CFFCED4C9B19}"/>
    <cellStyle name="Comma 8 2 2 6" xfId="4111" xr:uid="{2B650FB4-CF91-4D0B-A2B2-7205E629E9D9}"/>
    <cellStyle name="Comma 8 2 2 6 2" xfId="17334" xr:uid="{DEB299F2-B61F-4BBB-A6BE-FC2B04FBB39A}"/>
    <cellStyle name="Comma 8 2 2 7" xfId="7274" xr:uid="{7B3838E3-B29F-4AFD-AF03-070EC92BF7C6}"/>
    <cellStyle name="Comma 8 2 2 7 2" xfId="20497" xr:uid="{417C6838-B602-4A0D-BE27-8722852E703C}"/>
    <cellStyle name="Comma 8 2 2 8" xfId="10439" xr:uid="{DC58EEF7-747F-46F4-891E-192962F42E0E}"/>
    <cellStyle name="Comma 8 2 2 8 2" xfId="23662" xr:uid="{36F932BD-BE87-46CE-B443-648531A8C958}"/>
    <cellStyle name="Comma 8 2 2 9" xfId="1194" xr:uid="{AB26B00E-8C4A-4CD8-9BD4-F85CB26144FC}"/>
    <cellStyle name="Comma 8 2 2 9 2" xfId="14419" xr:uid="{865EC579-0F12-4C65-A540-8CDADA67AF64}"/>
    <cellStyle name="Comma 8 2 3" xfId="1330" xr:uid="{0D2396EF-4F6E-4A67-9896-27DE5977A887}"/>
    <cellStyle name="Comma 8 2 3 2" xfId="2163" xr:uid="{F49862F9-A6D4-4AD4-A7FD-79C1DA2E36F0}"/>
    <cellStyle name="Comma 8 2 3 2 2" xfId="5218" xr:uid="{CCC32CE5-1794-4487-AC2F-15043CA05086}"/>
    <cellStyle name="Comma 8 2 3 2 2 2" xfId="18441" xr:uid="{9DA60450-3265-46D0-9825-50566C439440}"/>
    <cellStyle name="Comma 8 2 3 2 3" xfId="8381" xr:uid="{015A714C-FB14-4F67-BCE3-FE54C9C0BC73}"/>
    <cellStyle name="Comma 8 2 3 2 3 2" xfId="21604" xr:uid="{E09AD002-045B-4468-92FA-3570D68F965C}"/>
    <cellStyle name="Comma 8 2 3 2 4" xfId="11546" xr:uid="{0EBC27FA-5F67-42CB-AB0A-D1DF41B268C5}"/>
    <cellStyle name="Comma 8 2 3 2 4 2" xfId="24769" xr:uid="{4D3493FE-A87B-4C78-BCDE-E7E6DC29E89F}"/>
    <cellStyle name="Comma 8 2 3 2 5" xfId="15388" xr:uid="{1B85DA6B-8C5A-4E7E-A3F3-92F8B9FE2771}"/>
    <cellStyle name="Comma 8 2 3 3" xfId="2852" xr:uid="{C771CB56-A4C6-4099-A13D-338B354C7A37}"/>
    <cellStyle name="Comma 8 2 3 3 2" xfId="5951" xr:uid="{1CFA63D8-7313-46C6-BD8E-B5A37A38F92D}"/>
    <cellStyle name="Comma 8 2 3 3 2 2" xfId="19174" xr:uid="{6E31A8E0-ED23-46FA-B908-2868FF819CF2}"/>
    <cellStyle name="Comma 8 2 3 3 3" xfId="9114" xr:uid="{C790CC75-0ADE-44ED-B51E-B4564238EDE5}"/>
    <cellStyle name="Comma 8 2 3 3 3 2" xfId="22337" xr:uid="{21772433-B890-4E80-8AC9-7061A72769BA}"/>
    <cellStyle name="Comma 8 2 3 3 4" xfId="12279" xr:uid="{28FF1935-9C8D-4F63-B429-DA6FC4CCF878}"/>
    <cellStyle name="Comma 8 2 3 3 4 2" xfId="25502" xr:uid="{C70F733E-9933-41EA-9258-619909198AB6}"/>
    <cellStyle name="Comma 8 2 3 3 5" xfId="16077" xr:uid="{4C0535E3-ADF0-44C7-BDB6-B0E285264F8D}"/>
    <cellStyle name="Comma 8 2 3 4" xfId="3540" xr:uid="{EAE537A3-45AB-4C62-8FDE-1A99159AECA6}"/>
    <cellStyle name="Comma 8 2 3 4 2" xfId="6683" xr:uid="{171ADFFA-E7E8-4037-98D5-437E7E8BB61D}"/>
    <cellStyle name="Comma 8 2 3 4 2 2" xfId="19906" xr:uid="{64418F06-A222-4A40-8894-496F5D02221B}"/>
    <cellStyle name="Comma 8 2 3 4 3" xfId="9846" xr:uid="{2246985B-C151-46B7-AA78-6095CAD9363E}"/>
    <cellStyle name="Comma 8 2 3 4 3 2" xfId="23069" xr:uid="{F0CADA83-7A0E-40C6-B7AD-6CFBDAA3A62D}"/>
    <cellStyle name="Comma 8 2 3 4 4" xfId="13011" xr:uid="{2087BC2C-6A2A-438B-92D6-18287C65ED75}"/>
    <cellStyle name="Comma 8 2 3 4 4 2" xfId="26234" xr:uid="{A0FB4856-8F78-4175-A6E9-7E6366ABDCF0}"/>
    <cellStyle name="Comma 8 2 3 4 5" xfId="16765" xr:uid="{BA337E5E-CFA3-4036-BFCF-04EF2CD42057}"/>
    <cellStyle name="Comma 8 2 3 5" xfId="4270" xr:uid="{2A2B9B65-459E-4690-B7A8-8F9A0D78E830}"/>
    <cellStyle name="Comma 8 2 3 5 2" xfId="17493" xr:uid="{A71F1695-C5F9-476D-97F7-73C956853DD4}"/>
    <cellStyle name="Comma 8 2 3 6" xfId="7433" xr:uid="{74E11187-D86B-4DD8-9043-D278CE7D1C8D}"/>
    <cellStyle name="Comma 8 2 3 6 2" xfId="20656" xr:uid="{E1322E9D-FD6A-4231-B86D-5E2D8AE0D02A}"/>
    <cellStyle name="Comma 8 2 3 7" xfId="10598" xr:uid="{ABC875E8-FBD8-4DB9-9C96-36CFCED9E0E1}"/>
    <cellStyle name="Comma 8 2 3 7 2" xfId="23821" xr:uid="{32A98DFB-2BF1-4164-A482-D5D9E23E3AEC}"/>
    <cellStyle name="Comma 8 2 3 8" xfId="14555" xr:uid="{6BF3502A-5125-49A5-A2FE-C3AD90B0BC4F}"/>
    <cellStyle name="Comma 8 2 4" xfId="1651" xr:uid="{0A9658D4-802D-430A-BEC0-26FE490510BE}"/>
    <cellStyle name="Comma 8 2 4 2" xfId="4635" xr:uid="{458566C0-1F18-4287-A22B-7A41939D0FDE}"/>
    <cellStyle name="Comma 8 2 4 2 2" xfId="17858" xr:uid="{433AB5A4-6253-46AD-B175-6E4EBF5282B5}"/>
    <cellStyle name="Comma 8 2 4 3" xfId="7798" xr:uid="{5D14A766-671C-41D4-AEF0-43AD58D0C26A}"/>
    <cellStyle name="Comma 8 2 4 3 2" xfId="21021" xr:uid="{99226BFE-BB2B-4BB8-AE32-D39D9FA82CD6}"/>
    <cellStyle name="Comma 8 2 4 4" xfId="10963" xr:uid="{79AC2774-E1D5-4913-A6ED-B182227E9A0E}"/>
    <cellStyle name="Comma 8 2 4 4 2" xfId="24186" xr:uid="{5E1911D7-728C-48A9-88A3-2BCBFDB01DCF}"/>
    <cellStyle name="Comma 8 2 4 5" xfId="14876" xr:uid="{928DFC0D-C4D2-4DFF-98AB-9B85B3BD7B2A}"/>
    <cellStyle name="Comma 8 2 5" xfId="1827" xr:uid="{24F3A3E0-D647-4316-ABCD-084C08B2F5E8}"/>
    <cellStyle name="Comma 8 2 5 2" xfId="4855" xr:uid="{9446D8FC-2B36-4168-9726-C40948FB071B}"/>
    <cellStyle name="Comma 8 2 5 2 2" xfId="18078" xr:uid="{658756E1-AFC9-4472-B7A6-ECA74ADBA38A}"/>
    <cellStyle name="Comma 8 2 5 3" xfId="8018" xr:uid="{113534AD-D17A-4DCA-B9A4-800DB15CA3D0}"/>
    <cellStyle name="Comma 8 2 5 3 2" xfId="21241" xr:uid="{45A41D6E-1D08-4B13-B130-B24F8830BF37}"/>
    <cellStyle name="Comma 8 2 5 4" xfId="11183" xr:uid="{A75C4D7A-50D4-4E83-87B8-010EB9334FD1}"/>
    <cellStyle name="Comma 8 2 5 4 2" xfId="24406" xr:uid="{F9A221D8-6847-4D2F-81AA-E765A1FA555D}"/>
    <cellStyle name="Comma 8 2 5 5" xfId="15052" xr:uid="{406E715B-DA55-4B8D-9B60-DCC3A98CE363}"/>
    <cellStyle name="Comma 8 2 6" xfId="2514" xr:uid="{CB8F7317-8248-42B6-A7B5-C7D51410C13F}"/>
    <cellStyle name="Comma 8 2 6 2" xfId="5586" xr:uid="{B8D5A6E5-2D8D-4D8D-8B2D-AA878C01A99B}"/>
    <cellStyle name="Comma 8 2 6 2 2" xfId="18809" xr:uid="{1A4EC13A-FFC1-421B-AE67-E988C5A1C4EE}"/>
    <cellStyle name="Comma 8 2 6 3" xfId="8749" xr:uid="{55793810-133A-40C3-B0D2-C6374130787E}"/>
    <cellStyle name="Comma 8 2 6 3 2" xfId="21972" xr:uid="{8B9FF9EF-07D7-4444-BDBA-D8338C3C128B}"/>
    <cellStyle name="Comma 8 2 6 4" xfId="11914" xr:uid="{31772A01-B2E6-4A6E-8D53-8D739D93C5FD}"/>
    <cellStyle name="Comma 8 2 6 4 2" xfId="25137" xr:uid="{C1BF4382-EF51-48C8-8863-6CC5707755B4}"/>
    <cellStyle name="Comma 8 2 6 5" xfId="15739" xr:uid="{21D27F38-EDF9-4970-A570-355875DA8EA4}"/>
    <cellStyle name="Comma 8 2 7" xfId="3204" xr:uid="{8F299573-C3E0-4B87-8653-96F5243736E3}"/>
    <cellStyle name="Comma 8 2 7 2" xfId="6320" xr:uid="{0468F203-1B00-44C4-BD6D-08FE0B8FA745}"/>
    <cellStyle name="Comma 8 2 7 2 2" xfId="19543" xr:uid="{65F971AB-BDC2-4E87-B66B-72B11AAC4813}"/>
    <cellStyle name="Comma 8 2 7 3" xfId="9483" xr:uid="{C9EE7651-D197-46E8-8249-7FB9651DA028}"/>
    <cellStyle name="Comma 8 2 7 3 2" xfId="22706" xr:uid="{43DBBB48-7DB8-471D-B907-453E3F553F3C}"/>
    <cellStyle name="Comma 8 2 7 4" xfId="12648" xr:uid="{089D644C-5151-47D8-BC25-04E759C8EF4D}"/>
    <cellStyle name="Comma 8 2 7 4 2" xfId="25871" xr:uid="{2750C49D-5A88-46BA-8316-3E0BEFE05EEC}"/>
    <cellStyle name="Comma 8 2 7 5" xfId="16429" xr:uid="{C20ED03D-A573-49B9-9FEC-9AFB80B7BD50}"/>
    <cellStyle name="Comma 8 2 8" xfId="3928" xr:uid="{D0DB46B5-92C1-4218-98A5-5DBB28339E8E}"/>
    <cellStyle name="Comma 8 2 8 2" xfId="17151" xr:uid="{720A9AFD-3992-4557-94AA-D7552F9B33F6}"/>
    <cellStyle name="Comma 8 2 9" xfId="7082" xr:uid="{74519F9C-0E8E-4CB1-AF66-2657B9BBA710}"/>
    <cellStyle name="Comma 8 2 9 2" xfId="20305" xr:uid="{777E4BAC-5C8B-4A00-AD9B-AE5C20FD3182}"/>
    <cellStyle name="Comma 8 3" xfId="232" xr:uid="{B70E8BC3-C7C5-49E9-AA4E-436E7C8F3325}"/>
    <cellStyle name="Comma 8 3 10" xfId="10271" xr:uid="{6BEDCD79-872B-4E78-986C-AFBA34547392}"/>
    <cellStyle name="Comma 8 3 10 2" xfId="23494" xr:uid="{F2B15F89-0748-4A19-A26B-C15D790347FD}"/>
    <cellStyle name="Comma 8 3 11" xfId="1055" xr:uid="{5B2F44E7-D6EC-4E42-9656-F9086090F069}"/>
    <cellStyle name="Comma 8 3 11 2" xfId="14280" xr:uid="{B0F311C0-821E-4457-A580-ACCC9FE60D49}"/>
    <cellStyle name="Comma 8 3 12" xfId="13549" xr:uid="{81B54021-114D-4EAC-B591-AD939B2C13A5}"/>
    <cellStyle name="Comma 8 3 2" xfId="483" xr:uid="{2786F3AE-DCCE-4BE8-85A6-B4BC156CC45B}"/>
    <cellStyle name="Comma 8 3 2 10" xfId="13759" xr:uid="{93F9DD01-EE29-4384-8D03-23F569F757B8}"/>
    <cellStyle name="Comma 8 3 2 2" xfId="1532" xr:uid="{0BCF1C5D-F02F-4869-B2A4-B9CAFDE0158A}"/>
    <cellStyle name="Comma 8 3 2 2 2" xfId="2392" xr:uid="{AD35152A-E193-46B0-81B9-B1E20DD4DE30}"/>
    <cellStyle name="Comma 8 3 2 2 2 2" xfId="5447" xr:uid="{D716635A-3DAE-4579-831F-19D818441A46}"/>
    <cellStyle name="Comma 8 3 2 2 2 2 2" xfId="18670" xr:uid="{8685E6D7-67AF-494A-A605-4200B3153F15}"/>
    <cellStyle name="Comma 8 3 2 2 2 3" xfId="8610" xr:uid="{2D0A9C79-8440-4EA1-9AC0-1A766F43DEF5}"/>
    <cellStyle name="Comma 8 3 2 2 2 3 2" xfId="21833" xr:uid="{5EF90222-D1FC-48C7-B650-FFA995BE554B}"/>
    <cellStyle name="Comma 8 3 2 2 2 4" xfId="11775" xr:uid="{C30EB539-5791-44BE-BFD9-030A3174A9F7}"/>
    <cellStyle name="Comma 8 3 2 2 2 4 2" xfId="24998" xr:uid="{DCD582F3-DC4C-47BA-A8C6-B47B7DC7AF8D}"/>
    <cellStyle name="Comma 8 3 2 2 2 5" xfId="15617" xr:uid="{3B6B82F2-36E7-4678-8DF0-F90A47CF004D}"/>
    <cellStyle name="Comma 8 3 2 2 3" xfId="3081" xr:uid="{0FE2393A-3297-44FC-BE22-BC0E41FE7C60}"/>
    <cellStyle name="Comma 8 3 2 2 3 2" xfId="6180" xr:uid="{E563CFB0-A622-40AA-8784-27EFC6BFF7DE}"/>
    <cellStyle name="Comma 8 3 2 2 3 2 2" xfId="19403" xr:uid="{9BA049C7-E831-4A66-BF46-EBE2F9DAF063}"/>
    <cellStyle name="Comma 8 3 2 2 3 3" xfId="9343" xr:uid="{43220F88-37C5-4CDD-917E-539421651428}"/>
    <cellStyle name="Comma 8 3 2 2 3 3 2" xfId="22566" xr:uid="{A49F9E28-407C-40B7-996A-0B423DCB49B1}"/>
    <cellStyle name="Comma 8 3 2 2 3 4" xfId="12508" xr:uid="{2EEB6ADC-0546-4677-8F7F-4A8EBE8D9243}"/>
    <cellStyle name="Comma 8 3 2 2 3 4 2" xfId="25731" xr:uid="{9D72BB13-EA87-4779-B2B3-AD3DB5D49DDE}"/>
    <cellStyle name="Comma 8 3 2 2 3 5" xfId="16306" xr:uid="{390216E0-0765-4EF1-ADC9-9B9AC6819C0E}"/>
    <cellStyle name="Comma 8 3 2 2 4" xfId="3769" xr:uid="{585C39C7-87C7-4AA2-B278-0E46B01A1335}"/>
    <cellStyle name="Comma 8 3 2 2 4 2" xfId="6912" xr:uid="{DED8B40B-3BA3-4CD9-87D6-D1B75216C3DB}"/>
    <cellStyle name="Comma 8 3 2 2 4 2 2" xfId="20135" xr:uid="{B4200F9C-5E14-42D4-945F-4347DCD34B2F}"/>
    <cellStyle name="Comma 8 3 2 2 4 3" xfId="10075" xr:uid="{CEAAA871-EA87-481D-8F91-A700C578F6A6}"/>
    <cellStyle name="Comma 8 3 2 2 4 3 2" xfId="23298" xr:uid="{87E64DF5-4426-4B7A-A039-B1DED35FAEAF}"/>
    <cellStyle name="Comma 8 3 2 2 4 4" xfId="13240" xr:uid="{2DCA0DD1-7979-40EA-B875-7AAF54FF6F30}"/>
    <cellStyle name="Comma 8 3 2 2 4 4 2" xfId="26463" xr:uid="{0092A741-BA38-456A-A862-11E4D013D8A9}"/>
    <cellStyle name="Comma 8 3 2 2 4 5" xfId="16994" xr:uid="{C99B5308-2F42-4CB0-92A0-F4D3B0434893}"/>
    <cellStyle name="Comma 8 3 2 2 5" xfId="4499" xr:uid="{0B909BF9-F86F-4B0A-B576-FC2F186CA26A}"/>
    <cellStyle name="Comma 8 3 2 2 5 2" xfId="17722" xr:uid="{273A8872-E63C-467A-B04E-7B3EEA76060E}"/>
    <cellStyle name="Comma 8 3 2 2 6" xfId="7662" xr:uid="{68A948F4-FD06-42C4-BA02-DF5627BC63C7}"/>
    <cellStyle name="Comma 8 3 2 2 6 2" xfId="20885" xr:uid="{E1280875-CC3E-466F-8B19-EC8197C1F2F1}"/>
    <cellStyle name="Comma 8 3 2 2 7" xfId="10827" xr:uid="{26CC8549-8FED-4617-AECF-E48722D31555}"/>
    <cellStyle name="Comma 8 3 2 2 7 2" xfId="24050" xr:uid="{7DE075A7-F0A0-453C-93E7-5ED1273E3B4E}"/>
    <cellStyle name="Comma 8 3 2 2 8" xfId="14757" xr:uid="{DF6B9113-188E-4811-A137-632F78F030A7}"/>
    <cellStyle name="Comma 8 3 2 3" xfId="2028" xr:uid="{6FED9408-CE4C-4B66-846B-84221D00C6FB}"/>
    <cellStyle name="Comma 8 3 2 3 2" xfId="5083" xr:uid="{D5FCC14C-CE56-4FAB-B95A-4D51BA75A94C}"/>
    <cellStyle name="Comma 8 3 2 3 2 2" xfId="18306" xr:uid="{45D1917F-F89A-488A-A8A4-1E6069E297F3}"/>
    <cellStyle name="Comma 8 3 2 3 3" xfId="8246" xr:uid="{46F11494-D51E-4765-BE65-A79CAB63C901}"/>
    <cellStyle name="Comma 8 3 2 3 3 2" xfId="21469" xr:uid="{A6A43BA5-C335-4097-99E1-0667C2A3EAC7}"/>
    <cellStyle name="Comma 8 3 2 3 4" xfId="11411" xr:uid="{5910F72D-66C2-490A-8683-0BEFC0AB509D}"/>
    <cellStyle name="Comma 8 3 2 3 4 2" xfId="24634" xr:uid="{CABE72A0-B971-44CD-9BD2-BF9BDDCCFE49}"/>
    <cellStyle name="Comma 8 3 2 3 5" xfId="15253" xr:uid="{4B47100B-1A66-4BC4-BEC5-37ECFBF8B3CD}"/>
    <cellStyle name="Comma 8 3 2 4" xfId="2717" xr:uid="{01AC766F-7102-48F0-A651-C578DCA16CA3}"/>
    <cellStyle name="Comma 8 3 2 4 2" xfId="5816" xr:uid="{C65DF8B0-FBE1-4AB2-B880-6B0208E95D02}"/>
    <cellStyle name="Comma 8 3 2 4 2 2" xfId="19039" xr:uid="{7301D212-CF9E-45CF-BDFC-0D020B947169}"/>
    <cellStyle name="Comma 8 3 2 4 3" xfId="8979" xr:uid="{4727087B-ADE0-4349-AC87-84FFA7F5BE15}"/>
    <cellStyle name="Comma 8 3 2 4 3 2" xfId="22202" xr:uid="{D523C24B-FF1C-4235-BC74-2B0BAEBCFDF5}"/>
    <cellStyle name="Comma 8 3 2 4 4" xfId="12144" xr:uid="{C37A3CD1-6559-4C34-A958-6FC4962A2220}"/>
    <cellStyle name="Comma 8 3 2 4 4 2" xfId="25367" xr:uid="{5112ECE1-D915-4B52-B2A3-B02A070D57AA}"/>
    <cellStyle name="Comma 8 3 2 4 5" xfId="15942" xr:uid="{EAA955DD-3488-41A2-8D62-C78F3633D597}"/>
    <cellStyle name="Comma 8 3 2 5" xfId="3405" xr:uid="{26AF99DB-25F1-4FE0-803D-B6D29495C155}"/>
    <cellStyle name="Comma 8 3 2 5 2" xfId="6548" xr:uid="{7598226F-3E11-4F2F-8A79-B9ADCFE3DFB2}"/>
    <cellStyle name="Comma 8 3 2 5 2 2" xfId="19771" xr:uid="{31D7ADA6-036B-4B39-B38A-12CAD09DEFB7}"/>
    <cellStyle name="Comma 8 3 2 5 3" xfId="9711" xr:uid="{BE7DE7E2-B51F-40F4-B419-3D81CC254F0A}"/>
    <cellStyle name="Comma 8 3 2 5 3 2" xfId="22934" xr:uid="{56C06C49-6DAC-454F-BA63-DD8BEEC6927C}"/>
    <cellStyle name="Comma 8 3 2 5 4" xfId="12876" xr:uid="{3036E8FC-6420-46FB-AC68-AF7CBDEC222E}"/>
    <cellStyle name="Comma 8 3 2 5 4 2" xfId="26099" xr:uid="{45C2082D-90FC-4450-A6B8-D2BE3D0ADA7E}"/>
    <cellStyle name="Comma 8 3 2 5 5" xfId="16630" xr:uid="{36830AE1-26B3-4DF2-B009-030B51351988}"/>
    <cellStyle name="Comma 8 3 2 6" xfId="4135" xr:uid="{073DDE80-B79B-400F-9DCC-EB8F6AD5D653}"/>
    <cellStyle name="Comma 8 3 2 6 2" xfId="17358" xr:uid="{ECBB82B0-B672-44A5-A7B3-97B2EA70052F}"/>
    <cellStyle name="Comma 8 3 2 7" xfId="7298" xr:uid="{65B47D3C-5486-4AF9-AFE0-777E7C3CC14D}"/>
    <cellStyle name="Comma 8 3 2 7 2" xfId="20521" xr:uid="{32A2FB50-D705-46BC-8510-CEE504144B66}"/>
    <cellStyle name="Comma 8 3 2 8" xfId="10463" xr:uid="{3C182F6E-3504-4D52-82F3-C061C2E12E59}"/>
    <cellStyle name="Comma 8 3 2 8 2" xfId="23686" xr:uid="{5960D556-7B24-4850-B45C-8FDC98EA9DC4}"/>
    <cellStyle name="Comma 8 3 2 9" xfId="1216" xr:uid="{A1C04F21-25A5-4780-95A6-64A10C6F75F4}"/>
    <cellStyle name="Comma 8 3 2 9 2" xfId="14441" xr:uid="{5FF41F96-0B80-4DC1-A468-F42AE3DEA32C}"/>
    <cellStyle name="Comma 8 3 3" xfId="1352" xr:uid="{9E00767A-65EC-401B-9497-7236180F424A}"/>
    <cellStyle name="Comma 8 3 3 2" xfId="2187" xr:uid="{D3A48221-8A76-437C-A7A7-76D58F1FF09B}"/>
    <cellStyle name="Comma 8 3 3 2 2" xfId="5242" xr:uid="{9473A446-FA3E-4140-AF1F-A95795394A00}"/>
    <cellStyle name="Comma 8 3 3 2 2 2" xfId="18465" xr:uid="{757E3715-2CD4-4922-932A-ADA2FD30F0A2}"/>
    <cellStyle name="Comma 8 3 3 2 3" xfId="8405" xr:uid="{DC467208-C1DC-4B08-AD9F-B5ACE44CC529}"/>
    <cellStyle name="Comma 8 3 3 2 3 2" xfId="21628" xr:uid="{E0D8C961-B0F1-456A-8C79-477ACB72AE44}"/>
    <cellStyle name="Comma 8 3 3 2 4" xfId="11570" xr:uid="{964F2975-8969-45A9-AD1D-E24BDC686642}"/>
    <cellStyle name="Comma 8 3 3 2 4 2" xfId="24793" xr:uid="{4A1C2B04-9EA6-47DC-AC58-BE38394A65D9}"/>
    <cellStyle name="Comma 8 3 3 2 5" xfId="15412" xr:uid="{63093483-9A54-4D4B-B982-684F34DC288A}"/>
    <cellStyle name="Comma 8 3 3 3" xfId="2876" xr:uid="{F209F0EC-7D53-4971-99ED-9627DA8F40CA}"/>
    <cellStyle name="Comma 8 3 3 3 2" xfId="5975" xr:uid="{74F6EE5B-6B97-456C-BE5C-74ECE89A18F6}"/>
    <cellStyle name="Comma 8 3 3 3 2 2" xfId="19198" xr:uid="{C8924D2C-2FBE-48AE-A7E8-F970C4FA8AE0}"/>
    <cellStyle name="Comma 8 3 3 3 3" xfId="9138" xr:uid="{59A8546D-EDE5-40E0-829B-C148C7D60543}"/>
    <cellStyle name="Comma 8 3 3 3 3 2" xfId="22361" xr:uid="{E3F2D95A-D592-4510-93E4-774262299C91}"/>
    <cellStyle name="Comma 8 3 3 3 4" xfId="12303" xr:uid="{2535B350-48F8-403E-9694-9B577BBFEA23}"/>
    <cellStyle name="Comma 8 3 3 3 4 2" xfId="25526" xr:uid="{7F0904D6-579D-4FCB-8EC0-FB0E5B66EFF0}"/>
    <cellStyle name="Comma 8 3 3 3 5" xfId="16101" xr:uid="{A3343167-F05F-498F-9B5E-4DADDA9E17AD}"/>
    <cellStyle name="Comma 8 3 3 4" xfId="3564" xr:uid="{4950AD7A-298E-4F99-92F8-2DF1995FD040}"/>
    <cellStyle name="Comma 8 3 3 4 2" xfId="6707" xr:uid="{35CA2BE4-FEB3-40E5-8829-C4403A05AA99}"/>
    <cellStyle name="Comma 8 3 3 4 2 2" xfId="19930" xr:uid="{6FF456F9-CE00-4036-8B45-7C2E3DDA62D0}"/>
    <cellStyle name="Comma 8 3 3 4 3" xfId="9870" xr:uid="{64652A8F-F575-4A51-8799-AA078CB2FA78}"/>
    <cellStyle name="Comma 8 3 3 4 3 2" xfId="23093" xr:uid="{8D0004BF-2F31-45F7-AF08-1218E8D448F9}"/>
    <cellStyle name="Comma 8 3 3 4 4" xfId="13035" xr:uid="{2FB446A2-677C-45B2-91FD-ABB5A43AF75B}"/>
    <cellStyle name="Comma 8 3 3 4 4 2" xfId="26258" xr:uid="{ACB496B5-28F7-4153-B92A-C90B903233E0}"/>
    <cellStyle name="Comma 8 3 3 4 5" xfId="16789" xr:uid="{E3D6C1B1-8C79-4868-B258-271485A2E04A}"/>
    <cellStyle name="Comma 8 3 3 5" xfId="4294" xr:uid="{5C92E170-BA29-4476-9CF3-57F2DDB3C073}"/>
    <cellStyle name="Comma 8 3 3 5 2" xfId="17517" xr:uid="{F07F7F11-57BA-4B0C-8C42-55EB23220624}"/>
    <cellStyle name="Comma 8 3 3 6" xfId="7457" xr:uid="{6E93F073-3886-4A50-8901-CC215B8331C6}"/>
    <cellStyle name="Comma 8 3 3 6 2" xfId="20680" xr:uid="{D84584BF-CAF3-4C29-911E-638B932E5432}"/>
    <cellStyle name="Comma 8 3 3 7" xfId="10622" xr:uid="{6E44516E-1BC9-46F5-9B00-3A8AB331AFD3}"/>
    <cellStyle name="Comma 8 3 3 7 2" xfId="23845" xr:uid="{D84C293D-7C50-40DE-83FD-D4DFD3F318BE}"/>
    <cellStyle name="Comma 8 3 3 8" xfId="14577" xr:uid="{441D0CC9-DC13-4E21-BE1F-462278774C78}"/>
    <cellStyle name="Comma 8 3 4" xfId="1673" xr:uid="{4932D3AD-8396-4B5F-8528-0D89844F2CC7}"/>
    <cellStyle name="Comma 8 3 4 2" xfId="4659" xr:uid="{992BD07E-F1DD-4C61-8EC1-F7692831C4D1}"/>
    <cellStyle name="Comma 8 3 4 2 2" xfId="17882" xr:uid="{CFDE60BE-A9DC-4453-BC15-0D459638D5D4}"/>
    <cellStyle name="Comma 8 3 4 3" xfId="7822" xr:uid="{A8A6D74C-47E3-4E4E-98F6-6E27F7706E13}"/>
    <cellStyle name="Comma 8 3 4 3 2" xfId="21045" xr:uid="{94303C00-9166-42B3-8FFA-2EB2D203A0CD}"/>
    <cellStyle name="Comma 8 3 4 4" xfId="10987" xr:uid="{5B402501-E436-45F8-A398-1BFE17890B8C}"/>
    <cellStyle name="Comma 8 3 4 4 2" xfId="24210" xr:uid="{1B2A8DEA-093E-45BA-92F4-A196F424D342}"/>
    <cellStyle name="Comma 8 3 4 5" xfId="14898" xr:uid="{3BCD5103-C61B-45EE-9101-2C582C4B7E70}"/>
    <cellStyle name="Comma 8 3 5" xfId="1849" xr:uid="{D5D04214-6E25-4FF7-AC9D-72782F4EA4F9}"/>
    <cellStyle name="Comma 8 3 5 2" xfId="4879" xr:uid="{50776341-ACE7-493F-A453-E0A11E2E92EB}"/>
    <cellStyle name="Comma 8 3 5 2 2" xfId="18102" xr:uid="{EB5D9B5B-A471-44D0-8ACE-9BAA66955741}"/>
    <cellStyle name="Comma 8 3 5 3" xfId="8042" xr:uid="{A6C86CCA-7337-4022-A39A-D8A576F5E996}"/>
    <cellStyle name="Comma 8 3 5 3 2" xfId="21265" xr:uid="{72E5AFCC-270B-4291-A96F-A917F3384C0C}"/>
    <cellStyle name="Comma 8 3 5 4" xfId="11207" xr:uid="{3F64972F-08F6-406E-846C-08A504BCE68C}"/>
    <cellStyle name="Comma 8 3 5 4 2" xfId="24430" xr:uid="{1147910A-6EA6-4B91-8C1F-E46D8397C97B}"/>
    <cellStyle name="Comma 8 3 5 5" xfId="15074" xr:uid="{99D43E20-D6D2-4EA1-92BF-82F1127766B5}"/>
    <cellStyle name="Comma 8 3 6" xfId="2536" xr:uid="{96D9849A-8A5A-4CC5-944A-1DDAD51AA84A}"/>
    <cellStyle name="Comma 8 3 6 2" xfId="5610" xr:uid="{20197226-FE1D-429D-A01B-B6C843C8E8D2}"/>
    <cellStyle name="Comma 8 3 6 2 2" xfId="18833" xr:uid="{AAEE57DA-FA88-4D77-9D79-C868961D1769}"/>
    <cellStyle name="Comma 8 3 6 3" xfId="8773" xr:uid="{40A95FC8-2EE2-4CBC-8864-DC96DED4FE80}"/>
    <cellStyle name="Comma 8 3 6 3 2" xfId="21996" xr:uid="{2E94CA03-EF86-47EF-807C-03C28C640E17}"/>
    <cellStyle name="Comma 8 3 6 4" xfId="11938" xr:uid="{2F96E204-314C-400F-954D-3EF990F63F5E}"/>
    <cellStyle name="Comma 8 3 6 4 2" xfId="25161" xr:uid="{3A034331-9FEF-4F76-BFD4-6B432D5AF056}"/>
    <cellStyle name="Comma 8 3 6 5" xfId="15761" xr:uid="{85902782-A14B-475C-90B5-A5EC44379B02}"/>
    <cellStyle name="Comma 8 3 7" xfId="3226" xr:uid="{3B55D696-E6B4-4353-BF03-DD584D639736}"/>
    <cellStyle name="Comma 8 3 7 2" xfId="6344" xr:uid="{A58F4F5D-34F4-48C0-BF36-058D89467336}"/>
    <cellStyle name="Comma 8 3 7 2 2" xfId="19567" xr:uid="{7C366BEC-3C96-42F3-AC8D-FD936A669250}"/>
    <cellStyle name="Comma 8 3 7 3" xfId="9507" xr:uid="{7D789D05-0E2B-4E6F-8492-A4D7C0B3E0CC}"/>
    <cellStyle name="Comma 8 3 7 3 2" xfId="22730" xr:uid="{AFA05B90-0A94-415B-8C41-7CA904E55773}"/>
    <cellStyle name="Comma 8 3 7 4" xfId="12672" xr:uid="{0F08FDBA-9255-46D8-AF74-C94AF7FFE4FC}"/>
    <cellStyle name="Comma 8 3 7 4 2" xfId="25895" xr:uid="{0CC793E8-FE09-4A00-8B1F-38A98A8063ED}"/>
    <cellStyle name="Comma 8 3 7 5" xfId="16451" xr:uid="{2B796FA8-B42F-4E63-A513-8C98F0F53339}"/>
    <cellStyle name="Comma 8 3 8" xfId="3952" xr:uid="{19A3DD37-497C-4F79-BC91-DE75831DA088}"/>
    <cellStyle name="Comma 8 3 8 2" xfId="17175" xr:uid="{E9CBE12A-0311-4981-B3CF-8927819EC613}"/>
    <cellStyle name="Comma 8 3 9" xfId="7106" xr:uid="{15EB2AE0-642C-4A99-B665-2EABFFAC57C2}"/>
    <cellStyle name="Comma 8 3 9 2" xfId="20329" xr:uid="{111B5A73-E511-415F-A615-51E58E2700C5}"/>
    <cellStyle name="Comma 8 4" xfId="325" xr:uid="{6CAA2E7B-E65B-4419-B143-2A5F75D557E6}"/>
    <cellStyle name="Comma 8 4 10" xfId="1101" xr:uid="{7A048513-18BC-4DAF-9061-D47C4805AF0D}"/>
    <cellStyle name="Comma 8 4 10 2" xfId="14326" xr:uid="{8633F5A3-09B2-49D6-A2E0-D42A4E726E2C}"/>
    <cellStyle name="Comma 8 4 11" xfId="13606" xr:uid="{BD2C7911-9B41-4AB9-A83B-A8787F9ED184}"/>
    <cellStyle name="Comma 8 4 2" xfId="547" xr:uid="{CDF4FDFB-8CCB-4FF4-87B2-FEF8A53B7F61}"/>
    <cellStyle name="Comma 8 4 2 2" xfId="2254" xr:uid="{3D1AF33B-F820-4F6C-B9F4-C994EB7D5E5D}"/>
    <cellStyle name="Comma 8 4 2 2 2" xfId="5309" xr:uid="{853EF9E6-5953-4686-AFD4-D1F97E8D2801}"/>
    <cellStyle name="Comma 8 4 2 2 2 2" xfId="18532" xr:uid="{39D0E32D-C856-4B7E-897A-D4E72AD204CC}"/>
    <cellStyle name="Comma 8 4 2 2 3" xfId="8472" xr:uid="{C2AA5469-A132-465E-94DF-ADEFA21C3B34}"/>
    <cellStyle name="Comma 8 4 2 2 3 2" xfId="21695" xr:uid="{07146359-D832-4D45-A7CA-DBC894D4E455}"/>
    <cellStyle name="Comma 8 4 2 2 4" xfId="11637" xr:uid="{4654AA1E-F895-43AC-9DC8-3C5EF18C3FBC}"/>
    <cellStyle name="Comma 8 4 2 2 4 2" xfId="24860" xr:uid="{53699A72-286C-4795-BB07-CB22B3B71AE1}"/>
    <cellStyle name="Comma 8 4 2 2 5" xfId="15479" xr:uid="{AA65A8DF-EB2B-47AA-8519-F5D28BAE4781}"/>
    <cellStyle name="Comma 8 4 2 3" xfId="2943" xr:uid="{8868A1F0-D753-48E8-88DC-D768D0103387}"/>
    <cellStyle name="Comma 8 4 2 3 2" xfId="6042" xr:uid="{45690AAA-3DB9-45DD-9E88-C22E50E4315F}"/>
    <cellStyle name="Comma 8 4 2 3 2 2" xfId="19265" xr:uid="{1ED5D0E0-262C-4DB8-92CE-EDBA7C5017E9}"/>
    <cellStyle name="Comma 8 4 2 3 3" xfId="9205" xr:uid="{46D7EBD4-EF5D-40F3-B9B8-9E64CB87F466}"/>
    <cellStyle name="Comma 8 4 2 3 3 2" xfId="22428" xr:uid="{45362D4A-8376-4A02-9E18-FD9624C1361F}"/>
    <cellStyle name="Comma 8 4 2 3 4" xfId="12370" xr:uid="{1E605A24-F7E7-48C3-AE9C-801A78AA8150}"/>
    <cellStyle name="Comma 8 4 2 3 4 2" xfId="25593" xr:uid="{4E60731D-5046-439B-88BA-629C10076EFB}"/>
    <cellStyle name="Comma 8 4 2 3 5" xfId="16168" xr:uid="{6EC02F19-0990-4AD3-8589-5A238A3EC002}"/>
    <cellStyle name="Comma 8 4 2 4" xfId="3631" xr:uid="{F11F09D9-9EB1-46F1-ADE7-6EB64F73FF48}"/>
    <cellStyle name="Comma 8 4 2 4 2" xfId="6774" xr:uid="{2965D797-12B8-4B0F-AF6C-B1DE20BE1073}"/>
    <cellStyle name="Comma 8 4 2 4 2 2" xfId="19997" xr:uid="{1438ABFD-FB1A-47A1-81FD-30EDC94A5315}"/>
    <cellStyle name="Comma 8 4 2 4 3" xfId="9937" xr:uid="{CE0CA021-7D0D-4DCE-9CE7-4F2874EEE6F5}"/>
    <cellStyle name="Comma 8 4 2 4 3 2" xfId="23160" xr:uid="{A3175553-CF7D-40C1-941B-F09DF756B84A}"/>
    <cellStyle name="Comma 8 4 2 4 4" xfId="13102" xr:uid="{7C1B74E3-BDFF-4364-8DA6-6F85A7A5171A}"/>
    <cellStyle name="Comma 8 4 2 4 4 2" xfId="26325" xr:uid="{BBA8B8CA-71A8-4AD3-9EFA-518DE81126D8}"/>
    <cellStyle name="Comma 8 4 2 4 5" xfId="16856" xr:uid="{B9DBDA0C-ED9B-42ED-A756-3FE2A938F502}"/>
    <cellStyle name="Comma 8 4 2 5" xfId="4361" xr:uid="{BC3763CB-F15A-48F3-9069-8F193D6DEB10}"/>
    <cellStyle name="Comma 8 4 2 5 2" xfId="17584" xr:uid="{1428A94C-0644-44F4-90B7-EF2F43FDD1A7}"/>
    <cellStyle name="Comma 8 4 2 6" xfId="7524" xr:uid="{2106B227-B561-48B7-AA22-23CA445E462F}"/>
    <cellStyle name="Comma 8 4 2 6 2" xfId="20747" xr:uid="{FAFF4F46-D166-4E3C-9E6E-891411160320}"/>
    <cellStyle name="Comma 8 4 2 7" xfId="10689" xr:uid="{63CC9447-E389-405F-A739-000DAF0D0F12}"/>
    <cellStyle name="Comma 8 4 2 7 2" xfId="23912" xr:uid="{0D99F5B3-1969-4BC2-843B-3FC493C11754}"/>
    <cellStyle name="Comma 8 4 2 8" xfId="1398" xr:uid="{41AB3342-2E64-4741-9C9C-129C82697800}"/>
    <cellStyle name="Comma 8 4 2 8 2" xfId="14623" xr:uid="{86A46298-0029-401B-ACDB-1CED292FBA8B}"/>
    <cellStyle name="Comma 8 4 2 9" xfId="13814" xr:uid="{ED112FB7-94EC-4A1D-B4F8-5F46490FCE67}"/>
    <cellStyle name="Comma 8 4 3" xfId="1719" xr:uid="{ABA7BD5C-AE69-4F49-9F15-0960E60B482A}"/>
    <cellStyle name="Comma 8 4 3 2" xfId="4726" xr:uid="{6BF0A3E4-ABA7-4991-98B8-384DE0C8B51E}"/>
    <cellStyle name="Comma 8 4 3 2 2" xfId="17949" xr:uid="{1BAE7364-95FD-424B-B8CA-4329CAC3FF61}"/>
    <cellStyle name="Comma 8 4 3 3" xfId="7889" xr:uid="{FDDE39E8-171E-47D8-BCBD-39FD2A9925CD}"/>
    <cellStyle name="Comma 8 4 3 3 2" xfId="21112" xr:uid="{9647F380-A9E6-4264-9359-12E87BD708D2}"/>
    <cellStyle name="Comma 8 4 3 4" xfId="11054" xr:uid="{09D2E0B0-B987-487F-8AAE-FFF7342179A0}"/>
    <cellStyle name="Comma 8 4 3 4 2" xfId="24277" xr:uid="{3B1CAF40-CD5A-4796-A08D-DE5D0A592756}"/>
    <cellStyle name="Comma 8 4 3 5" xfId="14944" xr:uid="{9FE240F2-517B-4AA0-8D55-0F7C15AB7526}"/>
    <cellStyle name="Comma 8 4 4" xfId="1895" xr:uid="{BD977C54-A56C-470D-BEE3-78C734DAEE24}"/>
    <cellStyle name="Comma 8 4 4 2" xfId="4946" xr:uid="{8B4A7262-E8AF-4E19-89D7-7912C2ED5E0C}"/>
    <cellStyle name="Comma 8 4 4 2 2" xfId="18169" xr:uid="{50AC12A7-C3B3-463E-BDF0-F95601F9206E}"/>
    <cellStyle name="Comma 8 4 4 3" xfId="8109" xr:uid="{364FAAB4-1EEE-4711-9A66-B83FF35BF19D}"/>
    <cellStyle name="Comma 8 4 4 3 2" xfId="21332" xr:uid="{922A086F-E5F5-4109-911E-A92DA99959D7}"/>
    <cellStyle name="Comma 8 4 4 4" xfId="11274" xr:uid="{3D096DD3-3591-40DA-8515-F1239C12C697}"/>
    <cellStyle name="Comma 8 4 4 4 2" xfId="24497" xr:uid="{8050767D-1C7D-4C42-84FD-4DA67CBFF975}"/>
    <cellStyle name="Comma 8 4 4 5" xfId="15120" xr:uid="{DD3E0165-2B33-4B87-B35E-5EC62A3E3C3F}"/>
    <cellStyle name="Comma 8 4 5" xfId="2583" xr:uid="{FBD16D3F-DECA-4548-B306-949448ADE731}"/>
    <cellStyle name="Comma 8 4 5 2" xfId="5678" xr:uid="{F8284403-237C-4602-8C8B-2794EBF7C51B}"/>
    <cellStyle name="Comma 8 4 5 2 2" xfId="18901" xr:uid="{51DC00CB-B198-4BF1-8C96-881139EE6BD9}"/>
    <cellStyle name="Comma 8 4 5 3" xfId="8841" xr:uid="{F2BB9046-D28A-46A3-946D-8E39E803A6E1}"/>
    <cellStyle name="Comma 8 4 5 3 2" xfId="22064" xr:uid="{06EF90A9-64F1-441F-A749-84CABB80C1D5}"/>
    <cellStyle name="Comma 8 4 5 4" xfId="12006" xr:uid="{31B1B30C-AF98-4074-9941-8499B332BA1C}"/>
    <cellStyle name="Comma 8 4 5 4 2" xfId="25229" xr:uid="{E7B5EBCC-4E2F-40F2-833F-EBD8CE6123EF}"/>
    <cellStyle name="Comma 8 4 5 5" xfId="15808" xr:uid="{F2B9F552-C9CF-4629-8195-57BE7C14E4B5}"/>
    <cellStyle name="Comma 8 4 6" xfId="3272" xr:uid="{DF6634A0-C65D-427A-8A89-8F2D0D9F2BCA}"/>
    <cellStyle name="Comma 8 4 6 2" xfId="6411" xr:uid="{AFD0325D-5E12-4C5D-9D79-02902EF98513}"/>
    <cellStyle name="Comma 8 4 6 2 2" xfId="19634" xr:uid="{16637739-3443-4A5A-B19C-5FD159618C49}"/>
    <cellStyle name="Comma 8 4 6 3" xfId="9574" xr:uid="{D1AABF5E-B126-489C-BBE9-4FB69021928A}"/>
    <cellStyle name="Comma 8 4 6 3 2" xfId="22797" xr:uid="{F1423DA8-D743-4F14-96EB-B8012C54E134}"/>
    <cellStyle name="Comma 8 4 6 4" xfId="12739" xr:uid="{F4D209DB-54FC-4B10-9511-C621A69BDD09}"/>
    <cellStyle name="Comma 8 4 6 4 2" xfId="25962" xr:uid="{36D30829-FA51-4AFC-90A3-16B1B3C45F60}"/>
    <cellStyle name="Comma 8 4 6 5" xfId="16497" xr:uid="{6F39AD3E-81F1-4CEE-BB84-EA91AE5BBA25}"/>
    <cellStyle name="Comma 8 4 7" xfId="4002" xr:uid="{C902CD81-F731-4E8C-9DD8-051F3324761B}"/>
    <cellStyle name="Comma 8 4 7 2" xfId="17225" xr:uid="{2E3DF338-7F4F-4987-AF5B-742CE0CB811C}"/>
    <cellStyle name="Comma 8 4 8" xfId="7161" xr:uid="{B01DDEFA-D7A4-4B95-B218-80F868F6091F}"/>
    <cellStyle name="Comma 8 4 8 2" xfId="20384" xr:uid="{7B78ED99-4471-45F7-BCFC-EE00FFD84B47}"/>
    <cellStyle name="Comma 8 4 9" xfId="10326" xr:uid="{44B6E3A8-55DF-4711-B9CB-EAB47E99D212}"/>
    <cellStyle name="Comma 8 4 9 2" xfId="23549" xr:uid="{E3ED765D-6B19-4544-959E-AA223A83D73E}"/>
    <cellStyle name="Comma 8 5" xfId="368" xr:uid="{85617197-A5FA-4D69-966B-4FD71A80512B}"/>
    <cellStyle name="Comma 8 5 10" xfId="13644" xr:uid="{5BAC1B5E-3D87-421C-B540-7CD28C62D870}"/>
    <cellStyle name="Comma 8 5 2" xfId="1419" xr:uid="{15082C44-909E-4D32-AFEA-5A0B4801217C}"/>
    <cellStyle name="Comma 8 5 2 2" xfId="2279" xr:uid="{BC6AC40C-230B-498A-A2F3-7B02AF6C7881}"/>
    <cellStyle name="Comma 8 5 2 2 2" xfId="5334" xr:uid="{60AF3D7E-07B8-41CE-9F9D-A46E168E13C5}"/>
    <cellStyle name="Comma 8 5 2 2 2 2" xfId="18557" xr:uid="{4099C321-631A-4DF4-8BEF-2E8CD23DB519}"/>
    <cellStyle name="Comma 8 5 2 2 3" xfId="8497" xr:uid="{2DD910A1-5D1E-466D-8E8D-EDDB6442AA0A}"/>
    <cellStyle name="Comma 8 5 2 2 3 2" xfId="21720" xr:uid="{F9AE8607-2A8E-434D-9DC6-FEAE399C7369}"/>
    <cellStyle name="Comma 8 5 2 2 4" xfId="11662" xr:uid="{77C534C5-9AAB-470F-BBFE-81AB898C08F1}"/>
    <cellStyle name="Comma 8 5 2 2 4 2" xfId="24885" xr:uid="{3EA6E188-DC3F-4015-88D5-060A02A13EE4}"/>
    <cellStyle name="Comma 8 5 2 2 5" xfId="15504" xr:uid="{5FA921D9-6DC5-4D45-8BEB-29B4069323DE}"/>
    <cellStyle name="Comma 8 5 2 3" xfId="2968" xr:uid="{8F52DEB0-9071-4D1D-BBBD-5BCB69E5828C}"/>
    <cellStyle name="Comma 8 5 2 3 2" xfId="6067" xr:uid="{432E28BA-0FE9-43F2-A4A5-E74F2F8EE431}"/>
    <cellStyle name="Comma 8 5 2 3 2 2" xfId="19290" xr:uid="{D00DC5F6-4BFD-4115-9A67-AEA18FFDE4B4}"/>
    <cellStyle name="Comma 8 5 2 3 3" xfId="9230" xr:uid="{D41B5088-667D-4243-BB9A-33A76EAA00AB}"/>
    <cellStyle name="Comma 8 5 2 3 3 2" xfId="22453" xr:uid="{215D4676-11D3-4845-9A4A-E3962A9D20C6}"/>
    <cellStyle name="Comma 8 5 2 3 4" xfId="12395" xr:uid="{B53542BC-A795-4BEA-8128-4C6BAE1187D4}"/>
    <cellStyle name="Comma 8 5 2 3 4 2" xfId="25618" xr:uid="{4D28B3CE-87AD-4217-B42E-BDAEAB84708C}"/>
    <cellStyle name="Comma 8 5 2 3 5" xfId="16193" xr:uid="{E7D2FB26-FBC4-4D86-B3B1-455DD47DEB30}"/>
    <cellStyle name="Comma 8 5 2 4" xfId="3656" xr:uid="{65FF3225-56CF-4A3E-B7E4-91D179143E70}"/>
    <cellStyle name="Comma 8 5 2 4 2" xfId="6799" xr:uid="{292CB30E-677A-452B-817C-D82100DD7C0C}"/>
    <cellStyle name="Comma 8 5 2 4 2 2" xfId="20022" xr:uid="{5F66A21F-484F-48CE-A504-140A332A91DD}"/>
    <cellStyle name="Comma 8 5 2 4 3" xfId="9962" xr:uid="{385369CF-49CA-408A-9E2C-541A5EC0BBA4}"/>
    <cellStyle name="Comma 8 5 2 4 3 2" xfId="23185" xr:uid="{348C9753-3163-470D-8DED-158F2E4B384C}"/>
    <cellStyle name="Comma 8 5 2 4 4" xfId="13127" xr:uid="{2E613518-9AB9-4CE9-A88B-88E7734F59FE}"/>
    <cellStyle name="Comma 8 5 2 4 4 2" xfId="26350" xr:uid="{AD10565A-6658-446A-8BEE-4F498946EA74}"/>
    <cellStyle name="Comma 8 5 2 4 5" xfId="16881" xr:uid="{1D28E736-9F67-41A4-8010-911EE9ABBB90}"/>
    <cellStyle name="Comma 8 5 2 5" xfId="4386" xr:uid="{5E55CA3F-E6A5-4C81-BD0B-88F87D413A9F}"/>
    <cellStyle name="Comma 8 5 2 5 2" xfId="17609" xr:uid="{B68410A3-8C6F-4BD2-9FEE-7E7C33495D6B}"/>
    <cellStyle name="Comma 8 5 2 6" xfId="7549" xr:uid="{B6630B84-DD8E-480F-8F9B-916EEBBCC314}"/>
    <cellStyle name="Comma 8 5 2 6 2" xfId="20772" xr:uid="{39E833DB-6907-4FE9-81C5-9E15B6E7006B}"/>
    <cellStyle name="Comma 8 5 2 7" xfId="10714" xr:uid="{39A25424-AECA-4E58-A1BC-3F62B6E64DDD}"/>
    <cellStyle name="Comma 8 5 2 7 2" xfId="23937" xr:uid="{E143FB1A-680F-4D8E-BFC7-02D138F99709}"/>
    <cellStyle name="Comma 8 5 2 8" xfId="14644" xr:uid="{4E197810-4531-4381-8A5D-59DC2369CADB}"/>
    <cellStyle name="Comma 8 5 3" xfId="1916" xr:uid="{C17D375A-E288-4189-B9E5-A9FD8A09A6BD}"/>
    <cellStyle name="Comma 8 5 3 2" xfId="4971" xr:uid="{A7469940-1AE4-465C-8545-A43796E69C6F}"/>
    <cellStyle name="Comma 8 5 3 2 2" xfId="18194" xr:uid="{C8045D0B-0ED4-4E73-B379-4A90DC66E531}"/>
    <cellStyle name="Comma 8 5 3 3" xfId="8134" xr:uid="{368215F4-191B-4F45-BE27-1913E7CE0DB9}"/>
    <cellStyle name="Comma 8 5 3 3 2" xfId="21357" xr:uid="{F3A8E488-C33C-4266-A6B2-45F08BDFCBD0}"/>
    <cellStyle name="Comma 8 5 3 4" xfId="11299" xr:uid="{C1F22D62-C934-4E45-83BF-86B15F9AE67B}"/>
    <cellStyle name="Comma 8 5 3 4 2" xfId="24522" xr:uid="{62755E95-88D2-437C-AC9D-A6B259343CFD}"/>
    <cellStyle name="Comma 8 5 3 5" xfId="15141" xr:uid="{7D73340F-25C3-478C-8692-D49B9F2FBA41}"/>
    <cellStyle name="Comma 8 5 4" xfId="2604" xr:uid="{272B1CDE-50F8-4667-853B-6EEB5ABB48AC}"/>
    <cellStyle name="Comma 8 5 4 2" xfId="5703" xr:uid="{7896491B-B01C-48BC-8D34-EAB99A966B29}"/>
    <cellStyle name="Comma 8 5 4 2 2" xfId="18926" xr:uid="{E2499F2F-6FF9-4A9A-9CF7-A6BAAE1DD521}"/>
    <cellStyle name="Comma 8 5 4 3" xfId="8866" xr:uid="{AFDA1AEB-E7B2-4684-BC2F-EA2DBFFEC63E}"/>
    <cellStyle name="Comma 8 5 4 3 2" xfId="22089" xr:uid="{D2972118-32BF-4E0B-B056-66C968A3A2F2}"/>
    <cellStyle name="Comma 8 5 4 4" xfId="12031" xr:uid="{6C1B423A-FCB3-47F7-B1FA-5B2EF546F6FA}"/>
    <cellStyle name="Comma 8 5 4 4 2" xfId="25254" xr:uid="{D583AB04-35C4-4D3D-9F7D-BF729E8A1104}"/>
    <cellStyle name="Comma 8 5 4 5" xfId="15829" xr:uid="{DF3AFF7D-3928-4236-8CC8-B69F9A1B2E1A}"/>
    <cellStyle name="Comma 8 5 5" xfId="3293" xr:uid="{1767630D-B2F6-4E5C-B3DB-A4D6F4759D38}"/>
    <cellStyle name="Comma 8 5 5 2" xfId="6436" xr:uid="{A6CB965B-5AD7-4990-AAC2-2D5C906E713C}"/>
    <cellStyle name="Comma 8 5 5 2 2" xfId="19659" xr:uid="{BE06C4FE-22E6-4C52-B105-BE4E66EEFC2C}"/>
    <cellStyle name="Comma 8 5 5 3" xfId="9599" xr:uid="{E2CE3977-E8A4-4F1C-997B-80AE62A9D5C6}"/>
    <cellStyle name="Comma 8 5 5 3 2" xfId="22822" xr:uid="{4C48DCED-FB85-47BE-AB79-BFB15EAEBDCE}"/>
    <cellStyle name="Comma 8 5 5 4" xfId="12764" xr:uid="{CC152165-6799-45E9-A06D-9E55FD761734}"/>
    <cellStyle name="Comma 8 5 5 4 2" xfId="25987" xr:uid="{65F6FF37-A3BE-4694-99A7-3DF8A7BF4174}"/>
    <cellStyle name="Comma 8 5 5 5" xfId="16518" xr:uid="{7A6244DF-685F-49BA-B030-35A8E95789FC}"/>
    <cellStyle name="Comma 8 5 6" xfId="4023" xr:uid="{3428CD0C-4B63-4747-8BCC-D088C6252D92}"/>
    <cellStyle name="Comma 8 5 6 2" xfId="17246" xr:uid="{8A653A13-DB4A-47CD-8BE5-C076420D7889}"/>
    <cellStyle name="Comma 8 5 7" xfId="7186" xr:uid="{E677A8F0-17DC-4194-AC95-AC7196200E23}"/>
    <cellStyle name="Comma 8 5 7 2" xfId="20409" xr:uid="{A3BD58BA-CADB-408D-A92B-746B175FBFD1}"/>
    <cellStyle name="Comma 8 5 8" xfId="10351" xr:uid="{977EC1CC-343D-4A03-A669-A6563E2F7C5F}"/>
    <cellStyle name="Comma 8 5 8 2" xfId="23574" xr:uid="{560638B4-A931-4EFE-B6BB-AD078591A913}"/>
    <cellStyle name="Comma 8 5 9" xfId="1119" xr:uid="{CBF6B0F2-ED4F-42C7-A1F2-AB0466D7B4F4}"/>
    <cellStyle name="Comma 8 5 9 2" xfId="14344" xr:uid="{DB4FF499-A993-4079-96AD-31470CE2AC90}"/>
    <cellStyle name="Comma 8 6" xfId="1256" xr:uid="{4310E113-3E30-4184-9E50-BD7CFC2ACE8D}"/>
    <cellStyle name="Comma 8 6 2" xfId="2075" xr:uid="{265947B7-D846-4D9E-A618-CBB58A2AD478}"/>
    <cellStyle name="Comma 8 6 2 2" xfId="5130" xr:uid="{DD4D1951-F62E-4E65-A04F-74ABDB17C691}"/>
    <cellStyle name="Comma 8 6 2 2 2" xfId="18353" xr:uid="{B064E00E-C5FE-4F49-8D0F-313F4792B972}"/>
    <cellStyle name="Comma 8 6 2 3" xfId="8293" xr:uid="{7150815B-69ED-490C-8A02-F0CE2D4CFAAE}"/>
    <cellStyle name="Comma 8 6 2 3 2" xfId="21516" xr:uid="{90099900-13B6-41DF-8F75-D42E8A856F59}"/>
    <cellStyle name="Comma 8 6 2 4" xfId="11458" xr:uid="{187CE860-2405-42E9-82A2-27D0953AB75A}"/>
    <cellStyle name="Comma 8 6 2 4 2" xfId="24681" xr:uid="{7CDC2EA8-EB1D-4EFC-B897-9E233A67A7EF}"/>
    <cellStyle name="Comma 8 6 2 5" xfId="15300" xr:uid="{1142F7B3-B399-4767-A8EB-920ABB7C15F0}"/>
    <cellStyle name="Comma 8 6 3" xfId="2764" xr:uid="{C4433C7A-FF4E-4CEC-B68F-CB14ADACE053}"/>
    <cellStyle name="Comma 8 6 3 2" xfId="5863" xr:uid="{478B7757-B4AA-46E2-BA09-99E8D899819E}"/>
    <cellStyle name="Comma 8 6 3 2 2" xfId="19086" xr:uid="{9788574D-5B64-4302-A4AA-DBD96D8E419C}"/>
    <cellStyle name="Comma 8 6 3 3" xfId="9026" xr:uid="{71C92C81-5A73-4F22-AAF6-645552E9C457}"/>
    <cellStyle name="Comma 8 6 3 3 2" xfId="22249" xr:uid="{2C1E2351-7333-497F-90F2-E83B79144015}"/>
    <cellStyle name="Comma 8 6 3 4" xfId="12191" xr:uid="{EE8D2F66-5DC5-42E5-8E31-AE41803A5B0F}"/>
    <cellStyle name="Comma 8 6 3 4 2" xfId="25414" xr:uid="{324C5CC5-DF26-47DB-9D0D-0F51A35ECAD1}"/>
    <cellStyle name="Comma 8 6 3 5" xfId="15989" xr:uid="{69DF63E7-5FED-4981-A4D9-3CC884487740}"/>
    <cellStyle name="Comma 8 6 4" xfId="3452" xr:uid="{7EA9E743-7C82-4BB2-87F5-4CA2415D1B7B}"/>
    <cellStyle name="Comma 8 6 4 2" xfId="6595" xr:uid="{2C66420E-5152-4AB3-BE8D-B62E0C732ABC}"/>
    <cellStyle name="Comma 8 6 4 2 2" xfId="19818" xr:uid="{C7727479-575B-418A-A5BD-47189D9FD593}"/>
    <cellStyle name="Comma 8 6 4 3" xfId="9758" xr:uid="{8E2738BE-071D-4C34-86E1-7C5C47B0036B}"/>
    <cellStyle name="Comma 8 6 4 3 2" xfId="22981" xr:uid="{806F8F56-83E0-485C-B748-C86AE2E5CDAE}"/>
    <cellStyle name="Comma 8 6 4 4" xfId="12923" xr:uid="{78C8E4F7-0F8F-4C08-B53F-3C046C554049}"/>
    <cellStyle name="Comma 8 6 4 4 2" xfId="26146" xr:uid="{AEB05A52-D071-4C04-B79C-2D62170BD24A}"/>
    <cellStyle name="Comma 8 6 4 5" xfId="16677" xr:uid="{BB22492D-72A1-4F32-933D-154A6046A840}"/>
    <cellStyle name="Comma 8 6 5" xfId="4182" xr:uid="{B4BF3946-D6E1-4CAF-8E1D-5A3FA99A4A4B}"/>
    <cellStyle name="Comma 8 6 5 2" xfId="17405" xr:uid="{904E0DC0-ED5E-47AE-AE48-324F1CE0D017}"/>
    <cellStyle name="Comma 8 6 6" xfId="7345" xr:uid="{66590287-230C-4ECE-8A3E-C0AD44F6FF0C}"/>
    <cellStyle name="Comma 8 6 6 2" xfId="20568" xr:uid="{18ADC3B3-F654-43BE-B387-13CE670289CA}"/>
    <cellStyle name="Comma 8 6 7" xfId="10510" xr:uid="{04781722-7617-45B7-8D11-26E8238F21DC}"/>
    <cellStyle name="Comma 8 6 7 2" xfId="23733" xr:uid="{E6E2AB06-DA6C-4EC0-9063-000E3F2B90A5}"/>
    <cellStyle name="Comma 8 6 8" xfId="14481" xr:uid="{20AB49BE-CAB3-409E-9F08-23F978BFA91E}"/>
    <cellStyle name="Comma 8 7" xfId="1577" xr:uid="{F2BD85EE-75DA-49BE-8E51-76EA5208B965}"/>
    <cellStyle name="Comma 8 7 2" xfId="4547" xr:uid="{227C3076-F2A2-4BF7-B28A-A0CF776CA65E}"/>
    <cellStyle name="Comma 8 7 2 2" xfId="17770" xr:uid="{ECAC860E-849C-474B-B29A-7ADC34956C45}"/>
    <cellStyle name="Comma 8 7 3" xfId="7710" xr:uid="{E59F717E-5B53-4964-A36D-554829A21F18}"/>
    <cellStyle name="Comma 8 7 3 2" xfId="20933" xr:uid="{BB2A8F88-1670-4340-8376-42BA368B8C42}"/>
    <cellStyle name="Comma 8 7 4" xfId="10875" xr:uid="{DCC1B1FC-9CC0-48C5-932C-1122CCBFE8C9}"/>
    <cellStyle name="Comma 8 7 4 2" xfId="24098" xr:uid="{4FB80DCE-62C6-4FAB-900B-9B1F8CE56E52}"/>
    <cellStyle name="Comma 8 7 5" xfId="14802" xr:uid="{C5DD9A16-359C-4C52-9EBE-8C4BB5AF3D62}"/>
    <cellStyle name="Comma 8 8" xfId="1751" xr:uid="{679BC222-17CB-4EC2-ACFF-54D961AFCCC0}"/>
    <cellStyle name="Comma 8 8 2" xfId="4765" xr:uid="{02C19C04-07A0-4A22-B964-4D4CDFFFD6EF}"/>
    <cellStyle name="Comma 8 8 2 2" xfId="17988" xr:uid="{5089DF59-CBDE-48FD-B847-B8EBF8AA7720}"/>
    <cellStyle name="Comma 8 8 3" xfId="7928" xr:uid="{28D4CF3D-F287-4E22-B9B5-DEAD3EFF235B}"/>
    <cellStyle name="Comma 8 8 3 2" xfId="21151" xr:uid="{F9738702-F6A2-4F4A-B8BA-2CB6C0940980}"/>
    <cellStyle name="Comma 8 8 4" xfId="11093" xr:uid="{C1B8D09F-4247-4F8B-80EA-FFD01EF5459A}"/>
    <cellStyle name="Comma 8 8 4 2" xfId="24316" xr:uid="{6F1BDB6D-66AA-4888-8394-D9C92645BA65}"/>
    <cellStyle name="Comma 8 8 5" xfId="14976" xr:uid="{2D1B38AA-C3CC-4C67-BA75-8910DD865EDA}"/>
    <cellStyle name="Comma 8 9" xfId="2440" xr:uid="{CCB292EF-0807-44FD-A92A-C3CCD47EB278}"/>
    <cellStyle name="Comma 8 9 2" xfId="5498" xr:uid="{A4398A7E-1021-4044-89CF-A139CB1ED534}"/>
    <cellStyle name="Comma 8 9 2 2" xfId="18721" xr:uid="{9CFF1B93-D77D-4430-AAA3-BFF76E21967B}"/>
    <cellStyle name="Comma 8 9 3" xfId="8661" xr:uid="{6CABFCEA-513D-4147-B7CC-3EDAB077B575}"/>
    <cellStyle name="Comma 8 9 3 2" xfId="21884" xr:uid="{81C88A2D-BF9D-451B-9D5F-79A17121629B}"/>
    <cellStyle name="Comma 8 9 4" xfId="11826" xr:uid="{6E222035-D3E3-41A0-BB1D-D91B3F5201F9}"/>
    <cellStyle name="Comma 8 9 4 2" xfId="25049" xr:uid="{ED129104-266C-40BE-99E4-E24517C9BCB2}"/>
    <cellStyle name="Comma 8 9 5" xfId="15665" xr:uid="{D423B11A-3D1C-42B5-8EE4-FC043EA77F77}"/>
    <cellStyle name="Comma 80" xfId="774" xr:uid="{95688E12-78D4-4FDD-AEA0-8D008D056784}"/>
    <cellStyle name="Comma 80 2" xfId="5479" xr:uid="{740384BA-8DE9-496E-AD2A-6E28A8B6F264}"/>
    <cellStyle name="Comma 80 2 2" xfId="18702" xr:uid="{B2C4C0E1-12F9-4856-BABD-361F7EFE447E}"/>
    <cellStyle name="Comma 80 3" xfId="8642" xr:uid="{519102D6-51FD-43FC-87A6-A5BB10234B3C}"/>
    <cellStyle name="Comma 80 3 2" xfId="21865" xr:uid="{4078DAC3-9361-446C-B89A-D9B2D7A02DE2}"/>
    <cellStyle name="Comma 80 4" xfId="11807" xr:uid="{654B3806-109A-44DF-8111-F2ED2A5F9C65}"/>
    <cellStyle name="Comma 80 4 2" xfId="25030" xr:uid="{B18B8AF0-CC6C-4261-B864-ECFB37F5EC0E}"/>
    <cellStyle name="Comma 80 5" xfId="2424" xr:uid="{C3117291-AFC4-4ED8-AE19-8869CB90D594}"/>
    <cellStyle name="Comma 80 5 2" xfId="15649" xr:uid="{D9DD4E97-C1B0-4FE1-9E2D-8AB03B78D5A7}"/>
    <cellStyle name="Comma 80 6" xfId="14026" xr:uid="{A944A4B3-AFB7-4215-B78A-0317808AD17B}"/>
    <cellStyle name="Comma 81" xfId="790" xr:uid="{37DC19FA-A949-42D8-B560-2E1DBBFFBD09}"/>
    <cellStyle name="Comma 81 2" xfId="5481" xr:uid="{2EDC3CBB-BEC7-4174-B2F2-88821008A5E9}"/>
    <cellStyle name="Comma 81 2 2" xfId="18704" xr:uid="{14AC8F72-7930-4B39-8F53-5507D9875735}"/>
    <cellStyle name="Comma 81 3" xfId="8644" xr:uid="{D9F75B17-C8DD-4FDC-AF6E-4FB2347EB8B1}"/>
    <cellStyle name="Comma 81 3 2" xfId="21867" xr:uid="{B2E88E30-9C8A-4537-A91F-AD033D2231A3}"/>
    <cellStyle name="Comma 81 4" xfId="11809" xr:uid="{153A2E7C-6311-4381-A1F9-FBFA4901502E}"/>
    <cellStyle name="Comma 81 4 2" xfId="25032" xr:uid="{CD9B7766-F901-48AE-903D-051206606120}"/>
    <cellStyle name="Comma 81 5" xfId="2426" xr:uid="{88CC433C-CECA-45AE-B6B4-B9FA16585E55}"/>
    <cellStyle name="Comma 81 5 2" xfId="15651" xr:uid="{6E2CA910-A80C-4F2D-941C-1F94BF051A7F}"/>
    <cellStyle name="Comma 81 6" xfId="14031" xr:uid="{ED786ED1-D324-4766-8DC1-732C59AAD8A5}"/>
    <cellStyle name="Comma 82" xfId="786" xr:uid="{AF96B141-19E0-4F0E-B0FA-D3F64BED795B}"/>
    <cellStyle name="Comma 82 2" xfId="4777" xr:uid="{B0EFBDB8-4F41-4943-A548-CEA5A49EE489}"/>
    <cellStyle name="Comma 82 2 2" xfId="18000" xr:uid="{827DCD0E-6510-4A73-B0B3-7AC1BBD225B4}"/>
    <cellStyle name="Comma 82 3" xfId="7940" xr:uid="{6EE898D2-EFA0-43D0-BB6B-BB0AB8CF91CB}"/>
    <cellStyle name="Comma 82 3 2" xfId="21163" xr:uid="{CAA4F75B-74BE-4F56-AA3A-4395CD056914}"/>
    <cellStyle name="Comma 82 4" xfId="11105" xr:uid="{5F1A15CF-62C9-4ABB-972F-CDDBBE36E4D4}"/>
    <cellStyle name="Comma 82 4 2" xfId="24328" xr:uid="{9ABD3EF9-4349-4BC1-A0D6-54EB65FC05BA}"/>
    <cellStyle name="Comma 82 5" xfId="1762" xr:uid="{3ADDF04D-DDEB-4EFF-9F10-A726EA2C148C}"/>
    <cellStyle name="Comma 82 5 2" xfId="14987" xr:uid="{69FEEDB4-CE08-42DC-8D9F-916E6B4A9948}"/>
    <cellStyle name="Comma 82 6" xfId="14030" xr:uid="{D0B77364-A774-424C-BB9A-CF09BA706827}"/>
    <cellStyle name="Comma 83" xfId="776" xr:uid="{4503FDAF-A36D-465E-9B5A-5D723BBCA032}"/>
    <cellStyle name="Comma 83 2" xfId="5482" xr:uid="{39B02CF4-2B2C-4DF2-8CF6-AD10E76F5661}"/>
    <cellStyle name="Comma 83 2 2" xfId="18705" xr:uid="{04807463-7F46-434D-AE34-68243DCDCC94}"/>
    <cellStyle name="Comma 83 3" xfId="8645" xr:uid="{C271ED77-D4E7-4A44-92D7-6F74F124992C}"/>
    <cellStyle name="Comma 83 3 2" xfId="21868" xr:uid="{923CA014-EB8F-48F7-9E6B-EA39A3BEBB7D}"/>
    <cellStyle name="Comma 83 4" xfId="11810" xr:uid="{60646BEE-14A6-4BF2-AEF8-47EB568B9C6C}"/>
    <cellStyle name="Comma 83 4 2" xfId="25033" xr:uid="{389050D6-D00E-46C3-822E-FAFD693A6BFC}"/>
    <cellStyle name="Comma 83 5" xfId="2427" xr:uid="{8EB6704C-9BA0-4605-BDF2-C23B406BC58B}"/>
    <cellStyle name="Comma 83 5 2" xfId="15652" xr:uid="{1056ACBA-1A2A-4534-B2D5-3BDC66894E76}"/>
    <cellStyle name="Comma 83 6" xfId="14027" xr:uid="{D7ACCE49-3221-415B-94A4-7475199A6C62}"/>
    <cellStyle name="Comma 84" xfId="785" xr:uid="{F014BAAB-439F-4762-8524-6D2F6EFD3B8A}"/>
    <cellStyle name="Comma 84 2" xfId="5742" xr:uid="{C66112EE-E976-4474-8904-DDAB94B91586}"/>
    <cellStyle name="Comma 84 2 2" xfId="18965" xr:uid="{99F12C95-E170-44BC-8EE9-E8313E284159}"/>
    <cellStyle name="Comma 84 3" xfId="8905" xr:uid="{0C0CA6C0-C4FF-44CD-AD45-084BA9417B9D}"/>
    <cellStyle name="Comma 84 3 2" xfId="22128" xr:uid="{C54CDDF2-6602-4413-9476-10F812C7BD71}"/>
    <cellStyle name="Comma 84 4" xfId="12070" xr:uid="{DA0E2AA5-03B5-4F66-94E5-FA45099E3FD9}"/>
    <cellStyle name="Comma 84 4 2" xfId="25293" xr:uid="{3C625B88-9C3B-4AE2-9192-11BF5F6323C4}"/>
    <cellStyle name="Comma 84 5" xfId="2643" xr:uid="{94706DCC-5842-4FC0-88B4-B42E9030455C}"/>
    <cellStyle name="Comma 84 5 2" xfId="15868" xr:uid="{D2ED868A-521D-4F64-A20E-73258EE486DB}"/>
    <cellStyle name="Comma 84 6" xfId="14029" xr:uid="{862F268A-12DA-4D01-94CE-18A49E3678F6}"/>
    <cellStyle name="Comma 85" xfId="783" xr:uid="{4B39598F-DF08-4CC5-A476-7F1ED450A042}"/>
    <cellStyle name="Comma 85 2" xfId="6214" xr:uid="{6BC135D1-1A77-42DB-96F8-037BE8937242}"/>
    <cellStyle name="Comma 85 2 2" xfId="19437" xr:uid="{6C7CAEAD-142E-47A7-BA3C-153B737A532B}"/>
    <cellStyle name="Comma 85 3" xfId="9377" xr:uid="{E4C3A54A-6032-49A5-A2AD-E44A94A2DF4D}"/>
    <cellStyle name="Comma 85 3 2" xfId="22600" xr:uid="{FF71DBD8-44B7-4320-B06F-DAC55D90CD2C}"/>
    <cellStyle name="Comma 85 4" xfId="12542" xr:uid="{ABC6B121-49B6-4DF2-99D2-8B6D00B047A5}"/>
    <cellStyle name="Comma 85 4 2" xfId="25765" xr:uid="{25B57641-94F7-41ED-A63A-0C551A48F8D3}"/>
    <cellStyle name="Comma 85 5" xfId="3115" xr:uid="{C191CFC8-86C9-44DD-B2E3-1162E8E71C89}"/>
    <cellStyle name="Comma 85 5 2" xfId="16340" xr:uid="{E13D4F13-DCCA-4D56-B691-A65F5B7F2371}"/>
    <cellStyle name="Comma 85 6" xfId="14028" xr:uid="{3D0B81AF-D07A-4E2F-A493-F9AC2C52FF9F}"/>
    <cellStyle name="Comma 86" xfId="792" xr:uid="{39CF7997-A4BC-46B1-92EA-0EB3B0E5125E}"/>
    <cellStyle name="Comma 86 2" xfId="6215" xr:uid="{8638B747-18E4-4F96-948D-FCBB393A8A40}"/>
    <cellStyle name="Comma 86 2 2" xfId="19438" xr:uid="{2082DA4B-3AB1-427E-95AE-AE92DC137376}"/>
    <cellStyle name="Comma 86 3" xfId="9378" xr:uid="{66A42572-D092-4153-AAE4-0AFE027FE628}"/>
    <cellStyle name="Comma 86 3 2" xfId="22601" xr:uid="{93C32FFC-94B9-42B7-9172-39EE11F1A594}"/>
    <cellStyle name="Comma 86 4" xfId="12543" xr:uid="{36853589-9BEB-4AFC-81BE-29BB6692F172}"/>
    <cellStyle name="Comma 86 4 2" xfId="25766" xr:uid="{08384D1C-8CBB-4FB8-88CC-2E50BE1A6D8D}"/>
    <cellStyle name="Comma 86 5" xfId="3116" xr:uid="{06375AF4-1370-433F-8050-53FD1DB646DC}"/>
    <cellStyle name="Comma 86 5 2" xfId="16341" xr:uid="{35A10BA6-D5C9-44FC-B152-F1D90EB19804}"/>
    <cellStyle name="Comma 86 6" xfId="14032" xr:uid="{D2D0E329-3E74-4886-B867-DA83434ABF2D}"/>
    <cellStyle name="Comma 87" xfId="823" xr:uid="{50B8500C-F85D-4AAF-A36A-4BFAC924CF7E}"/>
    <cellStyle name="Comma 87 2" xfId="6212" xr:uid="{C53683A0-32AB-45DD-9959-DC65407D94AF}"/>
    <cellStyle name="Comma 87 2 2" xfId="19435" xr:uid="{DC83030D-DC57-49FF-A082-6DADDBE34B7C}"/>
    <cellStyle name="Comma 87 3" xfId="9375" xr:uid="{9973C2F8-9867-433D-846C-BC10CFED63E6}"/>
    <cellStyle name="Comma 87 3 2" xfId="22598" xr:uid="{3B4C19EE-A186-4C80-9A16-5E5BCD22A3B7}"/>
    <cellStyle name="Comma 87 4" xfId="12540" xr:uid="{EE40206D-70A6-4D7A-B496-A9952E9A6D50}"/>
    <cellStyle name="Comma 87 4 2" xfId="25763" xr:uid="{E84E0DE9-7EAA-4385-998D-3C7D3E664880}"/>
    <cellStyle name="Comma 87 5" xfId="3113" xr:uid="{AABFDCA7-14FF-4BD7-8B29-F2FDF759FA90}"/>
    <cellStyle name="Comma 87 5 2" xfId="16338" xr:uid="{D49148A0-6163-4590-AF2C-D1D15097902F}"/>
    <cellStyle name="Comma 87 6" xfId="14060" xr:uid="{0B013478-D86C-4AE9-B37F-353DFA9DDD79}"/>
    <cellStyle name="Comma 88" xfId="863" xr:uid="{E7266FF3-7D47-4AA5-9FCD-B8784249B48C}"/>
    <cellStyle name="Comma 88 2" xfId="5618" xr:uid="{00E0C9C7-77A8-4941-867A-FC3D5EB687A5}"/>
    <cellStyle name="Comma 88 2 2" xfId="18841" xr:uid="{ADCE46BE-4436-470B-A47B-14AACD23A160}"/>
    <cellStyle name="Comma 88 3" xfId="8781" xr:uid="{B23DFF52-6007-426C-9ED8-7D2DE6A37DB6}"/>
    <cellStyle name="Comma 88 3 2" xfId="22004" xr:uid="{CE6A1A74-F828-459C-90E0-C4DFD7451F68}"/>
    <cellStyle name="Comma 88 4" xfId="11946" xr:uid="{01045059-C356-4BB1-B92C-884A03249BFD}"/>
    <cellStyle name="Comma 88 4 2" xfId="25169" xr:uid="{FD25EC38-FFF8-49F9-8FB9-A66388C5A004}"/>
    <cellStyle name="Comma 88 5" xfId="2542" xr:uid="{0F86F4E1-253A-44B3-8F1F-BA1DF092ACD4}"/>
    <cellStyle name="Comma 88 5 2" xfId="15767" xr:uid="{B484030B-1033-4FE6-B5AA-FA63C454C4FD}"/>
    <cellStyle name="Comma 88 6" xfId="14099" xr:uid="{F9D588B9-4C8B-4FEE-ADFA-37F129954771}"/>
    <cellStyle name="Comma 89" xfId="898" xr:uid="{B06372AA-0967-4324-A3BC-21EB0B0F00ED}"/>
    <cellStyle name="Comma 89 2" xfId="6213" xr:uid="{B3E8D0AF-FFA1-41BD-AF9A-EE50E7FBB8E7}"/>
    <cellStyle name="Comma 89 2 2" xfId="19436" xr:uid="{C06F07BD-11C3-49F0-85B5-D9B423248D05}"/>
    <cellStyle name="Comma 89 3" xfId="9376" xr:uid="{712B32AC-C405-4CD9-AEAD-2AF39FEA9F91}"/>
    <cellStyle name="Comma 89 3 2" xfId="22599" xr:uid="{7BDED7E5-C4C5-41BC-B965-821B9BC3B9AB}"/>
    <cellStyle name="Comma 89 4" xfId="12541" xr:uid="{D8045856-6270-4B72-A2ED-6B57216ABA41}"/>
    <cellStyle name="Comma 89 4 2" xfId="25764" xr:uid="{21BD57B0-B173-403B-A69B-44BA69EEA695}"/>
    <cellStyle name="Comma 89 5" xfId="3114" xr:uid="{0BC58ED1-3519-4435-905D-F080D385D6BE}"/>
    <cellStyle name="Comma 89 5 2" xfId="16339" xr:uid="{63FBCD5D-0512-454E-9D72-1ACE499F1D33}"/>
    <cellStyle name="Comma 89 6" xfId="14127" xr:uid="{60992E2B-EE7C-4B23-8304-0994517FE2EA}"/>
    <cellStyle name="Comma 9" xfId="97" xr:uid="{979FBA62-A708-4E92-9B8D-4972EF9C0D78}"/>
    <cellStyle name="Comma 9 10" xfId="6996" xr:uid="{CDBBE215-C5A3-4ECE-BB7D-15AF6D7B6640}"/>
    <cellStyle name="Comma 9 10 2" xfId="20219" xr:uid="{67EEF02D-A16A-478C-ABE1-F673918E9897}"/>
    <cellStyle name="Comma 9 11" xfId="10161" xr:uid="{DA437B0A-6161-44A3-A299-AB3A15C9C15A}"/>
    <cellStyle name="Comma 9 11 2" xfId="23384" xr:uid="{627E17D6-067F-475E-BB70-CA04180D6AD3}"/>
    <cellStyle name="Comma 9 12" xfId="961" xr:uid="{F7B7164E-867F-49B7-804E-931E7D367FC3}"/>
    <cellStyle name="Comma 9 12 2" xfId="14186" xr:uid="{02FE5AF4-692A-42B0-B415-DD5BF5A873CB}"/>
    <cellStyle name="Comma 9 13" xfId="13436" xr:uid="{37052A9A-BAD9-40F3-8477-0074AA42C7AE}"/>
    <cellStyle name="Comma 9 2" xfId="204" xr:uid="{D62AC02C-0CFB-4234-A259-0B7479C4AA88}"/>
    <cellStyle name="Comma 9 2 10" xfId="10244" xr:uid="{3AB06220-A2E7-4109-910F-439584E34C10}"/>
    <cellStyle name="Comma 9 2 10 2" xfId="23467" xr:uid="{814A5C9C-CECA-4063-A981-2D1EE0EBFA75}"/>
    <cellStyle name="Comma 9 2 11" xfId="1030" xr:uid="{F9C90A88-C193-42F0-9766-D8FA5529F1AB}"/>
    <cellStyle name="Comma 9 2 11 2" xfId="14255" xr:uid="{DA68F2B2-F3D8-4733-A7D2-2FED0C7ABD05}"/>
    <cellStyle name="Comma 9 2 12" xfId="13522" xr:uid="{A4145B73-3BC0-4276-8130-9DABDB863CF6}"/>
    <cellStyle name="Comma 9 2 2" xfId="456" xr:uid="{E523D5BE-01FD-4AF9-AB93-3524EB30FFF0}"/>
    <cellStyle name="Comma 9 2 2 10" xfId="13732" xr:uid="{2A838B61-DBE0-412B-8AFD-2A89CC8C3084}"/>
    <cellStyle name="Comma 9 2 2 2" xfId="1505" xr:uid="{547A0C5B-01FA-48DD-91B6-9B7E9CD407F6}"/>
    <cellStyle name="Comma 9 2 2 2 2" xfId="2365" xr:uid="{CF198BA9-AD17-4BDB-8276-2F2D05FE21A4}"/>
    <cellStyle name="Comma 9 2 2 2 2 2" xfId="5420" xr:uid="{F40EA5A5-B0A3-477C-B8C8-A379D2F0200F}"/>
    <cellStyle name="Comma 9 2 2 2 2 2 2" xfId="18643" xr:uid="{FA753617-A124-4646-B085-FDCBFC096244}"/>
    <cellStyle name="Comma 9 2 2 2 2 3" xfId="8583" xr:uid="{F1D71925-4690-4E44-A746-5763E72ED09B}"/>
    <cellStyle name="Comma 9 2 2 2 2 3 2" xfId="21806" xr:uid="{A229D66B-8565-4874-8CD0-486A03E55879}"/>
    <cellStyle name="Comma 9 2 2 2 2 4" xfId="11748" xr:uid="{63618EF2-643E-4CDB-8BE9-5F12BE26B23A}"/>
    <cellStyle name="Comma 9 2 2 2 2 4 2" xfId="24971" xr:uid="{AD90227E-6557-4E8B-AA24-1580C75B2B01}"/>
    <cellStyle name="Comma 9 2 2 2 2 5" xfId="15590" xr:uid="{2EA2C5C8-F861-4230-8D26-9C137D654334}"/>
    <cellStyle name="Comma 9 2 2 2 3" xfId="3054" xr:uid="{22677B5C-2820-4104-B589-8E5623C391AC}"/>
    <cellStyle name="Comma 9 2 2 2 3 2" xfId="6153" xr:uid="{EE4DCAD8-40DE-4CC0-9397-2776F72BA251}"/>
    <cellStyle name="Comma 9 2 2 2 3 2 2" xfId="19376" xr:uid="{EBCA8663-2969-4D31-9AEE-7470F5AAF417}"/>
    <cellStyle name="Comma 9 2 2 2 3 3" xfId="9316" xr:uid="{15B6F5AB-C8D9-4AF3-90AA-D12240F46E1E}"/>
    <cellStyle name="Comma 9 2 2 2 3 3 2" xfId="22539" xr:uid="{D2699BCD-F28B-4797-A974-26EBD4533E90}"/>
    <cellStyle name="Comma 9 2 2 2 3 4" xfId="12481" xr:uid="{D3A2A545-74F8-4A90-8B1B-7063694F2F50}"/>
    <cellStyle name="Comma 9 2 2 2 3 4 2" xfId="25704" xr:uid="{E2E19661-6644-457C-A310-866EB75A470F}"/>
    <cellStyle name="Comma 9 2 2 2 3 5" xfId="16279" xr:uid="{BF8CEF43-10CB-46C4-BE79-B97B320D5A46}"/>
    <cellStyle name="Comma 9 2 2 2 4" xfId="3742" xr:uid="{1FF5672B-0D04-458C-A374-8B51D5B61BFA}"/>
    <cellStyle name="Comma 9 2 2 2 4 2" xfId="6885" xr:uid="{86314D8C-AB6F-4A8D-B82E-0F4B0B406791}"/>
    <cellStyle name="Comma 9 2 2 2 4 2 2" xfId="20108" xr:uid="{918B063A-4A91-4A94-9D08-6E0C04E59062}"/>
    <cellStyle name="Comma 9 2 2 2 4 3" xfId="10048" xr:uid="{9B82840D-8C83-4569-90BD-FC4791F233A3}"/>
    <cellStyle name="Comma 9 2 2 2 4 3 2" xfId="23271" xr:uid="{BAB98B0D-29A4-4F0B-838C-FDA97695E685}"/>
    <cellStyle name="Comma 9 2 2 2 4 4" xfId="13213" xr:uid="{D145F299-57BA-4A86-B12B-425F9E0C9FDA}"/>
    <cellStyle name="Comma 9 2 2 2 4 4 2" xfId="26436" xr:uid="{C0C40A16-8E07-492B-ADEA-99F6250BA89C}"/>
    <cellStyle name="Comma 9 2 2 2 4 5" xfId="16967" xr:uid="{2265A930-5D68-488C-855A-54C322E1F36A}"/>
    <cellStyle name="Comma 9 2 2 2 5" xfId="4472" xr:uid="{006E0E70-190C-4630-A16A-06E75490A794}"/>
    <cellStyle name="Comma 9 2 2 2 5 2" xfId="17695" xr:uid="{3E1484B3-63D8-4AFD-AEA4-59EAA505B39A}"/>
    <cellStyle name="Comma 9 2 2 2 6" xfId="7635" xr:uid="{0FB577E1-23C6-4AC4-A690-E38A61A4F49A}"/>
    <cellStyle name="Comma 9 2 2 2 6 2" xfId="20858" xr:uid="{6F31ADDE-64B4-4965-BF94-18931316FC76}"/>
    <cellStyle name="Comma 9 2 2 2 7" xfId="10800" xr:uid="{FEC2F138-5C76-4A78-8955-516284C2A392}"/>
    <cellStyle name="Comma 9 2 2 2 7 2" xfId="24023" xr:uid="{1A6BAB42-FF59-4F23-B4D5-5D85CB816C92}"/>
    <cellStyle name="Comma 9 2 2 2 8" xfId="14730" xr:uid="{AA31AD93-13A0-46C7-B49F-E72DCAA8172E}"/>
    <cellStyle name="Comma 9 2 2 3" xfId="2001" xr:uid="{3A597453-D72F-4917-B8CD-1E5CA925F949}"/>
    <cellStyle name="Comma 9 2 2 3 2" xfId="5056" xr:uid="{96100B0A-BDA2-4FDA-9C8D-B6665A18E6A3}"/>
    <cellStyle name="Comma 9 2 2 3 2 2" xfId="18279" xr:uid="{12D895F9-E84D-4CFA-99C6-1A920AA4BCBC}"/>
    <cellStyle name="Comma 9 2 2 3 3" xfId="8219" xr:uid="{5953E3B8-943D-44DD-8583-3B7D959D44C8}"/>
    <cellStyle name="Comma 9 2 2 3 3 2" xfId="21442" xr:uid="{0FF2589C-B703-4DE7-A26B-1EA00052F359}"/>
    <cellStyle name="Comma 9 2 2 3 4" xfId="11384" xr:uid="{EC030F03-037D-4A80-853F-ACE870D0E44F}"/>
    <cellStyle name="Comma 9 2 2 3 4 2" xfId="24607" xr:uid="{BDE76866-BE74-45E5-9822-C891A03822A0}"/>
    <cellStyle name="Comma 9 2 2 3 5" xfId="15226" xr:uid="{F75CED6C-9F70-4B3A-89A4-AD7A15320905}"/>
    <cellStyle name="Comma 9 2 2 4" xfId="2690" xr:uid="{4283E1BD-57BE-4F8C-A1E2-EF8E7614B613}"/>
    <cellStyle name="Comma 9 2 2 4 2" xfId="5789" xr:uid="{62866083-F5F7-4AA1-A0DE-0493F1BE42D0}"/>
    <cellStyle name="Comma 9 2 2 4 2 2" xfId="19012" xr:uid="{8D591DE7-9057-4AC1-8771-939A0C190F29}"/>
    <cellStyle name="Comma 9 2 2 4 3" xfId="8952" xr:uid="{76307DF3-8192-4798-BF1E-D76458DE229D}"/>
    <cellStyle name="Comma 9 2 2 4 3 2" xfId="22175" xr:uid="{99F9741C-2742-4E28-921C-9F8FF7CBE4BD}"/>
    <cellStyle name="Comma 9 2 2 4 4" xfId="12117" xr:uid="{F93E8966-A892-4DE8-B3EB-34C30AE465BA}"/>
    <cellStyle name="Comma 9 2 2 4 4 2" xfId="25340" xr:uid="{3EDFF0BD-D433-4E2C-BC05-668A2C7CFEFA}"/>
    <cellStyle name="Comma 9 2 2 4 5" xfId="15915" xr:uid="{62035427-6DC1-40D1-A584-4AEE9DDE525D}"/>
    <cellStyle name="Comma 9 2 2 5" xfId="3378" xr:uid="{3987B3D0-5B19-446E-A5A1-C418A0BCADD8}"/>
    <cellStyle name="Comma 9 2 2 5 2" xfId="6521" xr:uid="{7D27C175-C56A-489C-8801-40EAEA6F6C31}"/>
    <cellStyle name="Comma 9 2 2 5 2 2" xfId="19744" xr:uid="{E4D18A9B-ED1C-448E-9D78-9A55441A426D}"/>
    <cellStyle name="Comma 9 2 2 5 3" xfId="9684" xr:uid="{B7943714-C827-4A4B-AE10-16475B696513}"/>
    <cellStyle name="Comma 9 2 2 5 3 2" xfId="22907" xr:uid="{A6F4D0F9-1678-439A-BEC0-6EFB654AC5D3}"/>
    <cellStyle name="Comma 9 2 2 5 4" xfId="12849" xr:uid="{1CD23E1E-8FF8-40BA-BA8B-A7CDC6B36008}"/>
    <cellStyle name="Comma 9 2 2 5 4 2" xfId="26072" xr:uid="{55802981-3B56-4C62-BF00-EF95B330477A}"/>
    <cellStyle name="Comma 9 2 2 5 5" xfId="16603" xr:uid="{E34D3865-B1C2-48A0-A90C-ECFD9471C52D}"/>
    <cellStyle name="Comma 9 2 2 6" xfId="4108" xr:uid="{0E506920-F9FF-4572-B49B-227D5A472681}"/>
    <cellStyle name="Comma 9 2 2 6 2" xfId="17331" xr:uid="{3F122A59-C8A2-4F5A-AD42-27306B86C03C}"/>
    <cellStyle name="Comma 9 2 2 7" xfId="7271" xr:uid="{2C745558-D179-4C14-9736-4AE141105CFB}"/>
    <cellStyle name="Comma 9 2 2 7 2" xfId="20494" xr:uid="{2221C6EA-D8CE-48DD-BCB9-56380C2D26CE}"/>
    <cellStyle name="Comma 9 2 2 8" xfId="10436" xr:uid="{6A0E8B8E-B242-43BD-B875-58019DE7FFAE}"/>
    <cellStyle name="Comma 9 2 2 8 2" xfId="23659" xr:uid="{9C7DA6FA-E2E2-4245-9C02-BFC5C5E6C8FC}"/>
    <cellStyle name="Comma 9 2 2 9" xfId="1191" xr:uid="{18EE3BAA-134A-4657-94C4-1BE7A56E7FC4}"/>
    <cellStyle name="Comma 9 2 2 9 2" xfId="14416" xr:uid="{17AFD8C9-BCCA-4A8D-9BF8-B277049F46FF}"/>
    <cellStyle name="Comma 9 2 3" xfId="1327" xr:uid="{DF942FEF-F3CA-41E1-B846-CF89BAF681FC}"/>
    <cellStyle name="Comma 9 2 3 2" xfId="2160" xr:uid="{53DC9E4A-90CB-4A28-BA5B-BCE0B1C45AA6}"/>
    <cellStyle name="Comma 9 2 3 2 2" xfId="5215" xr:uid="{E17F9D39-9868-48D0-91AF-AC2EF61ED45A}"/>
    <cellStyle name="Comma 9 2 3 2 2 2" xfId="18438" xr:uid="{EDA4BB0F-956A-4BF5-B027-2F257573EF65}"/>
    <cellStyle name="Comma 9 2 3 2 3" xfId="8378" xr:uid="{C601B10B-1AE5-426B-9211-814CCB176AB8}"/>
    <cellStyle name="Comma 9 2 3 2 3 2" xfId="21601" xr:uid="{A522112A-2A30-4247-8AF3-7FD917D26034}"/>
    <cellStyle name="Comma 9 2 3 2 4" xfId="11543" xr:uid="{DDE5A939-27BB-4AC0-9AE6-95F92D941FDC}"/>
    <cellStyle name="Comma 9 2 3 2 4 2" xfId="24766" xr:uid="{B3A155B2-27EA-4A7C-9E3F-B91E276AD3E0}"/>
    <cellStyle name="Comma 9 2 3 2 5" xfId="15385" xr:uid="{4ACDCC92-1B78-478A-9122-21362FEA3A22}"/>
    <cellStyle name="Comma 9 2 3 3" xfId="2849" xr:uid="{A5344293-7153-4395-A9F0-0BCC7896AF68}"/>
    <cellStyle name="Comma 9 2 3 3 2" xfId="5948" xr:uid="{DD5BF056-9CD7-46E1-B9A6-D009AE4E4D96}"/>
    <cellStyle name="Comma 9 2 3 3 2 2" xfId="19171" xr:uid="{95566066-A60F-40FE-8817-7D4406AFA06E}"/>
    <cellStyle name="Comma 9 2 3 3 3" xfId="9111" xr:uid="{C9E5CBD9-FC7A-4C4C-9344-5F5E3DC8E0CA}"/>
    <cellStyle name="Comma 9 2 3 3 3 2" xfId="22334" xr:uid="{AA6332C2-B3A7-4E54-B323-CF61A45F636C}"/>
    <cellStyle name="Comma 9 2 3 3 4" xfId="12276" xr:uid="{2DF85534-D249-46B2-B974-3829FF7F4896}"/>
    <cellStyle name="Comma 9 2 3 3 4 2" xfId="25499" xr:uid="{FA86D1A3-43B7-44DB-9183-3AFD5D2071FB}"/>
    <cellStyle name="Comma 9 2 3 3 5" xfId="16074" xr:uid="{CF0EB68B-756C-4F78-B8BF-5C08EBD7D51B}"/>
    <cellStyle name="Comma 9 2 3 4" xfId="3537" xr:uid="{0099427C-C52F-433D-B371-21236DA77729}"/>
    <cellStyle name="Comma 9 2 3 4 2" xfId="6680" xr:uid="{C73AD2A4-2E19-46A5-B265-3DA8F9857AD5}"/>
    <cellStyle name="Comma 9 2 3 4 2 2" xfId="19903" xr:uid="{F3981BAF-9038-477B-AB56-B2EB632AEF96}"/>
    <cellStyle name="Comma 9 2 3 4 3" xfId="9843" xr:uid="{69F2B1EA-AFD3-4E56-A9F4-6E5127AE82DD}"/>
    <cellStyle name="Comma 9 2 3 4 3 2" xfId="23066" xr:uid="{CA1D0C9F-E8AB-43DD-A81B-98ABFF04784D}"/>
    <cellStyle name="Comma 9 2 3 4 4" xfId="13008" xr:uid="{75B2D8E6-0CE4-48BB-95E6-AD60062F4E48}"/>
    <cellStyle name="Comma 9 2 3 4 4 2" xfId="26231" xr:uid="{50D3BA3F-DFD8-4CA3-A80D-BA49F25894C7}"/>
    <cellStyle name="Comma 9 2 3 4 5" xfId="16762" xr:uid="{255A1F53-9EED-4744-AE69-FE4DE2A1741A}"/>
    <cellStyle name="Comma 9 2 3 5" xfId="4267" xr:uid="{68DAD44F-3987-4854-91B4-5AEBEC26BA49}"/>
    <cellStyle name="Comma 9 2 3 5 2" xfId="17490" xr:uid="{43B07722-9EFA-413F-8382-0C407D9D8E37}"/>
    <cellStyle name="Comma 9 2 3 6" xfId="7430" xr:uid="{75E7F9AC-1388-415E-BECE-C9686AB49CB7}"/>
    <cellStyle name="Comma 9 2 3 6 2" xfId="20653" xr:uid="{DA445E25-942B-4E24-90F7-875BF51A4470}"/>
    <cellStyle name="Comma 9 2 3 7" xfId="10595" xr:uid="{BB4C5E88-16E6-4E7F-8227-F34F19F8AC4C}"/>
    <cellStyle name="Comma 9 2 3 7 2" xfId="23818" xr:uid="{BC1A3E8F-FDFF-4C58-8508-258372BB45E4}"/>
    <cellStyle name="Comma 9 2 3 8" xfId="14552" xr:uid="{7D37E11D-E8C9-417B-8B73-7796AEF2FE3B}"/>
    <cellStyle name="Comma 9 2 4" xfId="1648" xr:uid="{4FD107DA-2208-4C40-9BF5-D7F0735DB949}"/>
    <cellStyle name="Comma 9 2 4 2" xfId="4632" xr:uid="{900AD4C3-29D2-466E-948E-931A8F59DEA7}"/>
    <cellStyle name="Comma 9 2 4 2 2" xfId="17855" xr:uid="{EAE8D54D-9FAB-45A8-876B-D4D6CEDDE3F2}"/>
    <cellStyle name="Comma 9 2 4 3" xfId="7795" xr:uid="{F4B234CC-00B9-4938-B8FD-C842FAB8EBF5}"/>
    <cellStyle name="Comma 9 2 4 3 2" xfId="21018" xr:uid="{3DC35C76-777F-4F20-8295-BAFF9B201ED2}"/>
    <cellStyle name="Comma 9 2 4 4" xfId="10960" xr:uid="{86376AB0-AB5D-449A-AE24-A0F35EAB2213}"/>
    <cellStyle name="Comma 9 2 4 4 2" xfId="24183" xr:uid="{CFE42ACB-FF11-4969-A0DD-5C996416C30B}"/>
    <cellStyle name="Comma 9 2 4 5" xfId="14873" xr:uid="{61D81BAC-9B15-4026-B172-12D2C1BA3321}"/>
    <cellStyle name="Comma 9 2 5" xfId="1824" xr:uid="{9C601989-4E65-4428-85CF-DAB05EC524D7}"/>
    <cellStyle name="Comma 9 2 5 2" xfId="4852" xr:uid="{14952003-AD87-443B-9048-B015BC0DB574}"/>
    <cellStyle name="Comma 9 2 5 2 2" xfId="18075" xr:uid="{F29AEAE4-EB85-4178-821E-EB3379033A6F}"/>
    <cellStyle name="Comma 9 2 5 3" xfId="8015" xr:uid="{DB9B8FA1-D202-40E6-BE9F-4955F66D9766}"/>
    <cellStyle name="Comma 9 2 5 3 2" xfId="21238" xr:uid="{C5F98D95-E17D-4A7A-B590-782FC41AC197}"/>
    <cellStyle name="Comma 9 2 5 4" xfId="11180" xr:uid="{02B58B33-44A0-43BD-B6BB-956951592183}"/>
    <cellStyle name="Comma 9 2 5 4 2" xfId="24403" xr:uid="{69E8E514-A604-493B-AAED-650C75CDB81A}"/>
    <cellStyle name="Comma 9 2 5 5" xfId="15049" xr:uid="{D57E7251-BFFD-42B9-8261-68DA677BC310}"/>
    <cellStyle name="Comma 9 2 6" xfId="2511" xr:uid="{6E68CFE5-0671-438C-B8E2-9D9AFBC46D99}"/>
    <cellStyle name="Comma 9 2 6 2" xfId="5583" xr:uid="{A671A2D2-EE72-49A9-9654-27EE45D4100A}"/>
    <cellStyle name="Comma 9 2 6 2 2" xfId="18806" xr:uid="{DA927CCF-F4ED-41D8-A2C0-F7564DA01974}"/>
    <cellStyle name="Comma 9 2 6 3" xfId="8746" xr:uid="{ED92762F-9230-4D55-857A-A09E39C6667E}"/>
    <cellStyle name="Comma 9 2 6 3 2" xfId="21969" xr:uid="{81BD87AA-D098-4538-9142-1CB389C7172A}"/>
    <cellStyle name="Comma 9 2 6 4" xfId="11911" xr:uid="{1B0A5DCF-AA40-40A1-B39D-E44741E3AC70}"/>
    <cellStyle name="Comma 9 2 6 4 2" xfId="25134" xr:uid="{9D742DBD-0386-4FBF-A37F-F58FA2CA29DC}"/>
    <cellStyle name="Comma 9 2 6 5" xfId="15736" xr:uid="{D4F8279D-11B6-45B6-99CB-88ECD77F743D}"/>
    <cellStyle name="Comma 9 2 7" xfId="3201" xr:uid="{EF7CBBB8-FCE3-4FF5-96C7-414CE6C56A73}"/>
    <cellStyle name="Comma 9 2 7 2" xfId="6317" xr:uid="{DED4845C-ED11-4A23-9944-E71177D7FB05}"/>
    <cellStyle name="Comma 9 2 7 2 2" xfId="19540" xr:uid="{25F7E151-348C-4A2A-BC19-74463D194E4F}"/>
    <cellStyle name="Comma 9 2 7 3" xfId="9480" xr:uid="{A7B9C869-82CE-43EC-9C82-E754727DB5FA}"/>
    <cellStyle name="Comma 9 2 7 3 2" xfId="22703" xr:uid="{5DF18C46-FBCC-4D98-977A-86DEAF86415E}"/>
    <cellStyle name="Comma 9 2 7 4" xfId="12645" xr:uid="{74D305DE-88FD-4D05-88C4-B0D5B3649C52}"/>
    <cellStyle name="Comma 9 2 7 4 2" xfId="25868" xr:uid="{904E26A2-60A7-4E14-AE8C-AFF18F7B83D5}"/>
    <cellStyle name="Comma 9 2 7 5" xfId="16426" xr:uid="{51B21B7E-857C-4C63-A9E8-F4DAB9C92CAB}"/>
    <cellStyle name="Comma 9 2 8" xfId="3925" xr:uid="{7D6C06E4-C9A4-4638-8107-97B538219F83}"/>
    <cellStyle name="Comma 9 2 8 2" xfId="17148" xr:uid="{47F72FF1-5864-4434-B234-EF0BBD731EFF}"/>
    <cellStyle name="Comma 9 2 9" xfId="7079" xr:uid="{CD41BDB1-74D3-42C9-9507-4B64D9306694}"/>
    <cellStyle name="Comma 9 2 9 2" xfId="20302" xr:uid="{A50CD5C9-C752-4360-9454-01768D056E2F}"/>
    <cellStyle name="Comma 9 3" xfId="370" xr:uid="{71462033-2447-4EBD-97F5-2C7355EE3A6F}"/>
    <cellStyle name="Comma 9 3 10" xfId="13646" xr:uid="{3AB97FDB-A9CC-46C6-A661-565DDA8469BF}"/>
    <cellStyle name="Comma 9 3 2" xfId="1421" xr:uid="{6E422DB9-A674-419F-A860-C3CC704339EE}"/>
    <cellStyle name="Comma 9 3 2 2" xfId="2281" xr:uid="{55858874-E764-47CB-AA33-9542ECF392B8}"/>
    <cellStyle name="Comma 9 3 2 2 2" xfId="5336" xr:uid="{92C32A1C-291B-4306-88A7-3406F4ED9ECC}"/>
    <cellStyle name="Comma 9 3 2 2 2 2" xfId="18559" xr:uid="{F9CC807F-86B2-4DE9-8CC9-E2A5F3A51488}"/>
    <cellStyle name="Comma 9 3 2 2 3" xfId="8499" xr:uid="{A0BCF249-B1C2-4F1B-A860-10B2583D354A}"/>
    <cellStyle name="Comma 9 3 2 2 3 2" xfId="21722" xr:uid="{4E32A31A-6001-45A3-8D84-584CA82D026C}"/>
    <cellStyle name="Comma 9 3 2 2 4" xfId="11664" xr:uid="{FB23D350-4BAF-46C4-B3CF-738168821A29}"/>
    <cellStyle name="Comma 9 3 2 2 4 2" xfId="24887" xr:uid="{103F59C3-D415-45EF-BA7A-DB3989D309AE}"/>
    <cellStyle name="Comma 9 3 2 2 5" xfId="15506" xr:uid="{3A65C044-2000-4598-9BF1-7C08B039172B}"/>
    <cellStyle name="Comma 9 3 2 3" xfId="2970" xr:uid="{E39A0C3F-BF45-44A8-8B0D-06A70E3970BC}"/>
    <cellStyle name="Comma 9 3 2 3 2" xfId="6069" xr:uid="{9457DC6E-6671-486F-B32E-6CFAAD64E138}"/>
    <cellStyle name="Comma 9 3 2 3 2 2" xfId="19292" xr:uid="{4FD72135-2238-4A84-84BA-9EB575B42A55}"/>
    <cellStyle name="Comma 9 3 2 3 3" xfId="9232" xr:uid="{249AEDB3-122F-4D84-9392-E739AFB54100}"/>
    <cellStyle name="Comma 9 3 2 3 3 2" xfId="22455" xr:uid="{B88B1B7F-3F16-4D9C-8194-943B479BCF5F}"/>
    <cellStyle name="Comma 9 3 2 3 4" xfId="12397" xr:uid="{D9FA58AD-3B5E-40BA-B029-2E96836ACA29}"/>
    <cellStyle name="Comma 9 3 2 3 4 2" xfId="25620" xr:uid="{6EAC7DEE-A144-423A-8061-140C4A07D75E}"/>
    <cellStyle name="Comma 9 3 2 3 5" xfId="16195" xr:uid="{018DA553-DD25-4D0E-B1A6-FE2C1FA5EF0B}"/>
    <cellStyle name="Comma 9 3 2 4" xfId="3658" xr:uid="{EF1D864F-C8DF-45C1-A9C5-4C182C36B18E}"/>
    <cellStyle name="Comma 9 3 2 4 2" xfId="6801" xr:uid="{446D5CEC-7684-4ECE-BCF1-4E21CE71D3D7}"/>
    <cellStyle name="Comma 9 3 2 4 2 2" xfId="20024" xr:uid="{E9355E93-738F-481C-BED3-5C07C790172E}"/>
    <cellStyle name="Comma 9 3 2 4 3" xfId="9964" xr:uid="{E60A4A75-7493-467B-B561-66C9EC6D99B1}"/>
    <cellStyle name="Comma 9 3 2 4 3 2" xfId="23187" xr:uid="{187A41F5-9A69-430B-B3E3-7CCDB25FBA07}"/>
    <cellStyle name="Comma 9 3 2 4 4" xfId="13129" xr:uid="{72781D5D-5635-4BC7-A64B-707061F2CEFA}"/>
    <cellStyle name="Comma 9 3 2 4 4 2" xfId="26352" xr:uid="{8B7C2D97-FC96-42B0-8A4E-BCE803A11165}"/>
    <cellStyle name="Comma 9 3 2 4 5" xfId="16883" xr:uid="{4BE7AB91-3B7D-4932-ABE7-F7D189F3695F}"/>
    <cellStyle name="Comma 9 3 2 5" xfId="4388" xr:uid="{553F68FF-1452-45FA-9810-596DA43018B4}"/>
    <cellStyle name="Comma 9 3 2 5 2" xfId="17611" xr:uid="{21B06A27-BC98-4DED-8EA9-FCEAA086EC7C}"/>
    <cellStyle name="Comma 9 3 2 6" xfId="7551" xr:uid="{674EE29D-3593-4339-841C-36AEA4BDA37D}"/>
    <cellStyle name="Comma 9 3 2 6 2" xfId="20774" xr:uid="{E9A2DBF9-E095-4BB0-ACF4-C8A0BF61B518}"/>
    <cellStyle name="Comma 9 3 2 7" xfId="10716" xr:uid="{4C2D9202-6E27-48CB-9A2A-F3AA0E1DE3C1}"/>
    <cellStyle name="Comma 9 3 2 7 2" xfId="23939" xr:uid="{521422A9-48FC-47F0-B686-B52F73F0C172}"/>
    <cellStyle name="Comma 9 3 2 8" xfId="14646" xr:uid="{1C4389C1-1D27-4067-A185-B5DCB5BF78F0}"/>
    <cellStyle name="Comma 9 3 3" xfId="1918" xr:uid="{2EBDB0BC-8397-45DC-B1E6-704CE929C277}"/>
    <cellStyle name="Comma 9 3 3 2" xfId="4973" xr:uid="{D2DC74F2-A3C2-41A8-B921-C0E9ACFC076D}"/>
    <cellStyle name="Comma 9 3 3 2 2" xfId="18196" xr:uid="{E84A13D1-6183-4B7C-B4D9-163CCFF66210}"/>
    <cellStyle name="Comma 9 3 3 3" xfId="8136" xr:uid="{463DCECD-3487-485C-8648-426447A12180}"/>
    <cellStyle name="Comma 9 3 3 3 2" xfId="21359" xr:uid="{91C7E99D-9870-4B01-93E8-3B58FF365070}"/>
    <cellStyle name="Comma 9 3 3 4" xfId="11301" xr:uid="{B99E8097-021F-4636-B85E-55508408DB5B}"/>
    <cellStyle name="Comma 9 3 3 4 2" xfId="24524" xr:uid="{DEBC756E-25BE-44CB-A7B4-9202D66C14D6}"/>
    <cellStyle name="Comma 9 3 3 5" xfId="15143" xr:uid="{52E1E1E8-68F9-44CE-A7FB-34003329DEFD}"/>
    <cellStyle name="Comma 9 3 4" xfId="2606" xr:uid="{4F0F70B6-236D-4407-B637-A2581C191013}"/>
    <cellStyle name="Comma 9 3 4 2" xfId="5705" xr:uid="{6C035890-C529-436D-9440-79D48DDB16CE}"/>
    <cellStyle name="Comma 9 3 4 2 2" xfId="18928" xr:uid="{4A771172-3993-40EE-AD2E-2DA9511E1A72}"/>
    <cellStyle name="Comma 9 3 4 3" xfId="8868" xr:uid="{ACB46760-2F94-4986-A46A-1D642F8F3180}"/>
    <cellStyle name="Comma 9 3 4 3 2" xfId="22091" xr:uid="{3DB7FD2D-579A-4141-AEBB-98292BD20A7B}"/>
    <cellStyle name="Comma 9 3 4 4" xfId="12033" xr:uid="{82D7BB9D-2E58-494B-9243-CC1D926C6471}"/>
    <cellStyle name="Comma 9 3 4 4 2" xfId="25256" xr:uid="{ED327E50-5743-4AA3-BB15-F2D48B69DDC4}"/>
    <cellStyle name="Comma 9 3 4 5" xfId="15831" xr:uid="{5C50F9BF-CD8F-40F2-AE07-FC1900B54A4F}"/>
    <cellStyle name="Comma 9 3 5" xfId="3295" xr:uid="{39C74BD7-4914-48C9-B76A-313938628B63}"/>
    <cellStyle name="Comma 9 3 5 2" xfId="6438" xr:uid="{8D966A93-D3C4-470C-B362-D0D717901EC2}"/>
    <cellStyle name="Comma 9 3 5 2 2" xfId="19661" xr:uid="{2CAA9F41-1B35-4AED-AC1A-E678DF72DD31}"/>
    <cellStyle name="Comma 9 3 5 3" xfId="9601" xr:uid="{73B93F95-7602-410A-A1FF-523D9161867A}"/>
    <cellStyle name="Comma 9 3 5 3 2" xfId="22824" xr:uid="{BF972636-6DE6-4719-B820-913186F2B45C}"/>
    <cellStyle name="Comma 9 3 5 4" xfId="12766" xr:uid="{E4A40305-67EA-4DC7-AA3A-BFE9D83563B5}"/>
    <cellStyle name="Comma 9 3 5 4 2" xfId="25989" xr:uid="{8C6BA629-B520-45A0-B8DC-C2C2A208C4B4}"/>
    <cellStyle name="Comma 9 3 5 5" xfId="16520" xr:uid="{8B12CE3C-65BD-4FE6-B07B-1B7B2640BCDE}"/>
    <cellStyle name="Comma 9 3 6" xfId="4025" xr:uid="{A25047DB-274B-4FBB-AC71-6F7D085C6907}"/>
    <cellStyle name="Comma 9 3 6 2" xfId="17248" xr:uid="{998DF919-1A60-4034-ACD4-E9F0C7139101}"/>
    <cellStyle name="Comma 9 3 7" xfId="7188" xr:uid="{C0A9DFA7-46F3-4FFF-8CAB-821A9DBDCA7A}"/>
    <cellStyle name="Comma 9 3 7 2" xfId="20411" xr:uid="{5BD8999C-6D39-4EF0-8276-177A0B975494}"/>
    <cellStyle name="Comma 9 3 8" xfId="10353" xr:uid="{96BF582B-9DA2-41A5-A72F-29AB9EEFADA6}"/>
    <cellStyle name="Comma 9 3 8 2" xfId="23576" xr:uid="{90920407-4ADF-452A-B6A3-B58CF12C7E61}"/>
    <cellStyle name="Comma 9 3 9" xfId="1121" xr:uid="{9AB0B49D-AEAD-407D-B633-53702A0CDDBD}"/>
    <cellStyle name="Comma 9 3 9 2" xfId="14346" xr:uid="{6636AFE4-E01C-4ED0-8DF7-550BA9FCA2EA}"/>
    <cellStyle name="Comma 9 4" xfId="1258" xr:uid="{242158B8-46AA-4DAB-A307-3C8A5B17B80F}"/>
    <cellStyle name="Comma 9 4 2" xfId="2077" xr:uid="{BD6E93C2-18A9-4B44-8537-4F648202DE60}"/>
    <cellStyle name="Comma 9 4 2 2" xfId="5132" xr:uid="{BEE337E4-D714-4098-9E33-26F86032635B}"/>
    <cellStyle name="Comma 9 4 2 2 2" xfId="18355" xr:uid="{3B5E79BF-6E63-4AF7-87D6-0C2F2A73E977}"/>
    <cellStyle name="Comma 9 4 2 3" xfId="8295" xr:uid="{B5BFA4AD-5432-46CC-BD1D-436D61A43C26}"/>
    <cellStyle name="Comma 9 4 2 3 2" xfId="21518" xr:uid="{5F17E570-F9E8-42E0-B448-18F8716C2539}"/>
    <cellStyle name="Comma 9 4 2 4" xfId="11460" xr:uid="{1496D71C-5AF4-49B7-9274-B9B356ED7A8E}"/>
    <cellStyle name="Comma 9 4 2 4 2" xfId="24683" xr:uid="{72C7A910-32E9-4A6D-BC81-DE141ED37966}"/>
    <cellStyle name="Comma 9 4 2 5" xfId="15302" xr:uid="{CCC58A76-14C3-4BFA-BFB2-A2330213A6FE}"/>
    <cellStyle name="Comma 9 4 3" xfId="2766" xr:uid="{9965E426-F87E-4465-95C4-B2BF2B573C4D}"/>
    <cellStyle name="Comma 9 4 3 2" xfId="5865" xr:uid="{979CB120-3E5A-4246-8EEB-4791F92703B8}"/>
    <cellStyle name="Comma 9 4 3 2 2" xfId="19088" xr:uid="{1859B41B-EF7E-471E-87FA-12790DAD4DB9}"/>
    <cellStyle name="Comma 9 4 3 3" xfId="9028" xr:uid="{1D8D9C42-4B12-4220-B432-B0D84B702D97}"/>
    <cellStyle name="Comma 9 4 3 3 2" xfId="22251" xr:uid="{EB6CA463-3255-4CE0-8FFD-1D1532B21D3F}"/>
    <cellStyle name="Comma 9 4 3 4" xfId="12193" xr:uid="{F16161EE-1A81-42AB-A5ED-0B9EF8EE9729}"/>
    <cellStyle name="Comma 9 4 3 4 2" xfId="25416" xr:uid="{E2640636-10DB-4BCE-B02C-9C2C717AF891}"/>
    <cellStyle name="Comma 9 4 3 5" xfId="15991" xr:uid="{1C467DE4-25B6-4999-BF99-6F0D8D4D7F92}"/>
    <cellStyle name="Comma 9 4 4" xfId="3454" xr:uid="{ABBC71A5-08E1-43A3-B5EE-308944639E12}"/>
    <cellStyle name="Comma 9 4 4 2" xfId="6597" xr:uid="{ABD0AD0C-2664-4626-8F9D-737509E152FA}"/>
    <cellStyle name="Comma 9 4 4 2 2" xfId="19820" xr:uid="{94DA145A-BC31-4260-B12D-CD20BBFACDF6}"/>
    <cellStyle name="Comma 9 4 4 3" xfId="9760" xr:uid="{75A397B5-416C-47C9-B055-A19D660A7F23}"/>
    <cellStyle name="Comma 9 4 4 3 2" xfId="22983" xr:uid="{79F24C8F-32FE-45AE-A732-F8F8686D6F34}"/>
    <cellStyle name="Comma 9 4 4 4" xfId="12925" xr:uid="{2359EF89-5E21-4D02-B607-DC5B43BEE5FC}"/>
    <cellStyle name="Comma 9 4 4 4 2" xfId="26148" xr:uid="{CC4DE934-5FEE-4FB6-A573-1B4047E02C61}"/>
    <cellStyle name="Comma 9 4 4 5" xfId="16679" xr:uid="{ACBF43DD-5A85-44F8-8113-7CB9DFC220CE}"/>
    <cellStyle name="Comma 9 4 5" xfId="4184" xr:uid="{BE561F03-11BF-41C0-9A7E-2B1E325F0E8E}"/>
    <cellStyle name="Comma 9 4 5 2" xfId="17407" xr:uid="{7EAA9D8F-C9EE-4529-8507-E570004D56A6}"/>
    <cellStyle name="Comma 9 4 6" xfId="7347" xr:uid="{CB6063D1-C6DE-4AE5-BE27-966D1BA7EFAD}"/>
    <cellStyle name="Comma 9 4 6 2" xfId="20570" xr:uid="{338F6960-58CE-45C1-868B-75D07848DC7C}"/>
    <cellStyle name="Comma 9 4 7" xfId="10512" xr:uid="{484402DB-8DEB-4BE7-8945-F438CAA7A18E}"/>
    <cellStyle name="Comma 9 4 7 2" xfId="23735" xr:uid="{70513C4E-EA5C-4EED-8333-7318F32CBB17}"/>
    <cellStyle name="Comma 9 4 8" xfId="14483" xr:uid="{D73947E7-2BDE-4ECE-AC0C-D2EF3C9494EE}"/>
    <cellStyle name="Comma 9 5" xfId="1579" xr:uid="{A7B78894-7505-4404-AC73-525DAE610681}"/>
    <cellStyle name="Comma 9 5 2" xfId="4549" xr:uid="{E7C3361B-19C0-47C0-B073-EADD33ED33B3}"/>
    <cellStyle name="Comma 9 5 2 2" xfId="17772" xr:uid="{DDF9A885-F439-4494-A2C1-A5D87A163A61}"/>
    <cellStyle name="Comma 9 5 3" xfId="7712" xr:uid="{095FA2FB-9142-4623-91F7-310B94BDB1B9}"/>
    <cellStyle name="Comma 9 5 3 2" xfId="20935" xr:uid="{F29FF288-B288-4ECC-9525-A9E5C2D5CE95}"/>
    <cellStyle name="Comma 9 5 4" xfId="10877" xr:uid="{68DE4CA8-2425-4576-9221-52746B240BBB}"/>
    <cellStyle name="Comma 9 5 4 2" xfId="24100" xr:uid="{031BA4F6-369C-4D85-BCC2-B758E564BC7E}"/>
    <cellStyle name="Comma 9 5 5" xfId="14804" xr:uid="{4D30E333-1F7C-4668-8769-FC8933E111FC}"/>
    <cellStyle name="Comma 9 6" xfId="1753" xr:uid="{4004CF3B-B429-4324-B539-A2606EE59669}"/>
    <cellStyle name="Comma 9 6 2" xfId="4767" xr:uid="{ED9D81BC-3B18-4107-9651-22FC6C074331}"/>
    <cellStyle name="Comma 9 6 2 2" xfId="17990" xr:uid="{A4F03D7D-781E-45A9-9460-919438F38AFA}"/>
    <cellStyle name="Comma 9 6 3" xfId="7930" xr:uid="{140295B1-1327-40FD-BA02-E110859E0B68}"/>
    <cellStyle name="Comma 9 6 3 2" xfId="21153" xr:uid="{474462A7-638F-450E-9E62-A9FEE6C07547}"/>
    <cellStyle name="Comma 9 6 4" xfId="11095" xr:uid="{EAF79B3E-F4C3-4F6A-9B46-4DE918F157F4}"/>
    <cellStyle name="Comma 9 6 4 2" xfId="24318" xr:uid="{44B4EA0A-4300-4135-B4B2-2E09599CAF87}"/>
    <cellStyle name="Comma 9 6 5" xfId="14978" xr:uid="{7629A7D8-2159-4CCF-97B1-47ADDA454A84}"/>
    <cellStyle name="Comma 9 7" xfId="2442" xr:uid="{DA40A906-FB9D-4D0F-8F6C-F97C3ED316EB}"/>
    <cellStyle name="Comma 9 7 2" xfId="5500" xr:uid="{E337AFD8-2DAA-4F96-93C7-7A834637197E}"/>
    <cellStyle name="Comma 9 7 2 2" xfId="18723" xr:uid="{5F82ADB7-A181-4A46-AA6B-B695B9BBA927}"/>
    <cellStyle name="Comma 9 7 3" xfId="8663" xr:uid="{2D5A1B01-96F8-457A-989B-4D557EAE0946}"/>
    <cellStyle name="Comma 9 7 3 2" xfId="21886" xr:uid="{7B75A129-015C-4961-ADCB-8027D782EE18}"/>
    <cellStyle name="Comma 9 7 4" xfId="11828" xr:uid="{502F21B2-576C-42FC-9C42-CA13188164E5}"/>
    <cellStyle name="Comma 9 7 4 2" xfId="25051" xr:uid="{1107B485-FFA6-432E-9D04-6BEEEDC98643}"/>
    <cellStyle name="Comma 9 7 5" xfId="15667" xr:uid="{2043790C-6669-41AE-942E-E3C38CB043B1}"/>
    <cellStyle name="Comma 9 8" xfId="3132" xr:uid="{53071774-CE76-4638-B329-30BB4236F842}"/>
    <cellStyle name="Comma 9 8 2" xfId="6234" xr:uid="{83EE17DD-17BD-4B54-A836-D212CF41A38E}"/>
    <cellStyle name="Comma 9 8 2 2" xfId="19457" xr:uid="{2C7F4BF9-B44A-4893-900A-C600735ABC68}"/>
    <cellStyle name="Comma 9 8 3" xfId="9397" xr:uid="{9D404048-249E-412A-844B-EE3E89702FE5}"/>
    <cellStyle name="Comma 9 8 3 2" xfId="22620" xr:uid="{09DFE50E-3102-437C-A8A4-3919592C885E}"/>
    <cellStyle name="Comma 9 8 4" xfId="12562" xr:uid="{52FD6893-A598-493C-AA37-E8AE108E1223}"/>
    <cellStyle name="Comma 9 8 4 2" xfId="25785" xr:uid="{2CE74D33-AE87-463E-82B3-103BDE50DCE5}"/>
    <cellStyle name="Comma 9 8 5" xfId="16357" xr:uid="{F233DC4D-D487-4B96-85C0-A37022EC4C80}"/>
    <cellStyle name="Comma 9 9" xfId="3842" xr:uid="{0471A78E-5980-4E40-BB00-0FA010798B81}"/>
    <cellStyle name="Comma 9 9 2" xfId="17065" xr:uid="{122D1481-C32A-44D5-9B5B-17FF39A4C9A1}"/>
    <cellStyle name="Comma 90" xfId="907" xr:uid="{97E92A89-229E-4587-9CB9-F7206CE3C8D9}"/>
    <cellStyle name="Comma 90 2" xfId="6216" xr:uid="{A83AD2BD-4880-41DC-A412-7AA20B6D74D8}"/>
    <cellStyle name="Comma 90 2 2" xfId="19439" xr:uid="{3C1988FB-F87F-4FF7-AF1E-0A998C787469}"/>
    <cellStyle name="Comma 90 3" xfId="9379" xr:uid="{0581AEE8-81BE-43CC-9E35-AB54A106873A}"/>
    <cellStyle name="Comma 90 3 2" xfId="22602" xr:uid="{D449A4FA-A065-455B-9C92-772EA7C681FA}"/>
    <cellStyle name="Comma 90 4" xfId="12544" xr:uid="{B0FA7FC2-E4AD-4215-9046-90A385EA35F0}"/>
    <cellStyle name="Comma 90 4 2" xfId="25767" xr:uid="{FC72C443-28AE-47BC-BC79-B91656BAB696}"/>
    <cellStyle name="Comma 90 5" xfId="3117" xr:uid="{7A247055-ABAE-4C45-8DEA-67C750485CFD}"/>
    <cellStyle name="Comma 90 5 2" xfId="16342" xr:uid="{C143749E-9FEC-4192-B0F0-F26D37C0B208}"/>
    <cellStyle name="Comma 90 6" xfId="14136" xr:uid="{764EA98D-D28C-46D1-9CF5-26DB14EF7B3D}"/>
    <cellStyle name="Comma 91" xfId="920" xr:uid="{7BA7B0CA-7B0C-4025-A09B-50C504F2C754}"/>
    <cellStyle name="Comma 91 2" xfId="6959" xr:uid="{3B235910-DB00-45A5-8767-6DF6AD506A15}"/>
    <cellStyle name="Comma 91 2 2" xfId="20182" xr:uid="{5989DAE5-E470-401E-89B3-F04A992CC282}"/>
    <cellStyle name="Comma 91 3" xfId="10122" xr:uid="{A94696A6-3A10-4FD5-B550-51D1BAE8FA76}"/>
    <cellStyle name="Comma 91 3 2" xfId="23345" xr:uid="{3FBA5F9C-0797-4598-A1F5-7677BD419AC7}"/>
    <cellStyle name="Comma 91 4" xfId="13287" xr:uid="{6013A9A4-2928-4AC7-9061-04EE9C64D670}"/>
    <cellStyle name="Comma 91 4 2" xfId="26510" xr:uid="{8A515E90-A885-4340-862C-D614DA7247A8}"/>
    <cellStyle name="Comma 91 5" xfId="3804" xr:uid="{45012234-F707-4829-B836-D083D4F53EA3}"/>
    <cellStyle name="Comma 91 5 2" xfId="17029" xr:uid="{B4B6FF8D-6E21-4541-B004-46B172041C81}"/>
    <cellStyle name="Comma 91 6" xfId="14149" xr:uid="{DB1D6115-4CE3-4930-B65B-73DDFE405F22}"/>
    <cellStyle name="Comma 92" xfId="945" xr:uid="{7A6B5FFB-D769-487F-B8B4-3B327A2A4186}"/>
    <cellStyle name="Comma 92 2" xfId="6978" xr:uid="{709AA9C4-5E64-404F-AB8B-210FABCD699C}"/>
    <cellStyle name="Comma 92 2 2" xfId="20201" xr:uid="{3286AE4C-4B74-4D17-A5B2-1353117C3DFD}"/>
    <cellStyle name="Comma 92 3" xfId="10143" xr:uid="{E73D8E8D-DE01-4F34-AD29-360F9BAFE97E}"/>
    <cellStyle name="Comma 92 3 2" xfId="23366" xr:uid="{0E333294-2F3E-4572-BB68-C0FC98158DC9}"/>
    <cellStyle name="Comma 92 4" xfId="3824" xr:uid="{7C74B587-645F-472D-B139-8C4FB5190FA0}"/>
    <cellStyle name="Comma 92 4 2" xfId="17047" xr:uid="{315D4B89-4220-4DAA-B758-93CF991490EB}"/>
    <cellStyle name="Comma 92 5" xfId="14170" xr:uid="{736712E7-5936-4F57-A1A2-66E0944A8B43}"/>
    <cellStyle name="Comma 93" xfId="912" xr:uid="{499DF3A9-81CB-4C9B-AA7D-3671689BA165}"/>
    <cellStyle name="Comma 93 2" xfId="14141" xr:uid="{2B429007-86FD-4A72-B148-B0CC962A6562}"/>
    <cellStyle name="Comma 94" xfId="908" xr:uid="{B78F6B79-E218-4247-A7F5-8D7B634BB697}"/>
    <cellStyle name="Comma 94 2" xfId="14137" xr:uid="{BBAB54FA-A10A-485D-B664-32962759E7D2}"/>
    <cellStyle name="Comma 95" xfId="556" xr:uid="{B8C9F4A8-80A0-4E03-9A14-717ED8D76B61}"/>
    <cellStyle name="Comma 95 2" xfId="13823" xr:uid="{80499678-688E-4531-9324-1480FA2CD22E}"/>
    <cellStyle name="Comma 96" xfId="946" xr:uid="{E31ADB76-5C1C-46BD-A0C0-B9CA20DB3876}"/>
    <cellStyle name="Comma 96 2" xfId="14171" xr:uid="{92447174-C298-4C37-B478-BF692D42FA41}"/>
    <cellStyle name="Comma 97" xfId="1152" xr:uid="{5D00F1EE-C9D9-431E-9A40-12511F3F9DDF}"/>
    <cellStyle name="Comma 97 2" xfId="14377" xr:uid="{5278C9BB-606E-4F02-80DD-A12530485E2A}"/>
    <cellStyle name="Comma 98" xfId="13295" xr:uid="{F9927451-5FAB-41FC-8F88-19FEF617FB62}"/>
    <cellStyle name="Comma 98 2" xfId="26518" xr:uid="{E1B27B95-5072-4C49-BD69-87F12E9347BC}"/>
    <cellStyle name="Comma 99" xfId="13315" xr:uid="{D2697A0F-02C6-48FC-A629-DFD408423CE4}"/>
    <cellStyle name="Comma 99 2" xfId="26537" xr:uid="{85923F19-7A36-4941-BD52-51619DACCD27}"/>
    <cellStyle name="Currency 10" xfId="2428" xr:uid="{8156C757-21A7-419A-A162-15BE40883B1E}"/>
    <cellStyle name="Currency 10 2" xfId="5483" xr:uid="{F9493538-2A48-4038-A632-75A5E1F6060D}"/>
    <cellStyle name="Currency 10 2 2" xfId="18706" xr:uid="{19DE7C1B-3BCE-457D-89FB-26762D9785F4}"/>
    <cellStyle name="Currency 10 3" xfId="8646" xr:uid="{0447C726-8C41-457F-B4A6-18553DB79433}"/>
    <cellStyle name="Currency 10 3 2" xfId="21869" xr:uid="{46ACCBF3-DFB9-492C-BA64-3B27CF907314}"/>
    <cellStyle name="Currency 10 4" xfId="11811" xr:uid="{1704F1DE-1AD0-458D-AC6F-1BC466C76E45}"/>
    <cellStyle name="Currency 10 4 2" xfId="25034" xr:uid="{AA19A0E1-EA69-4DD9-9287-6A8FC260A055}"/>
    <cellStyle name="Currency 10 5" xfId="15653" xr:uid="{125D9779-559D-421F-8535-BA54691BC782}"/>
    <cellStyle name="Currency 11" xfId="3118" xr:uid="{957C1347-068A-4C2E-8A76-08ACA6739196}"/>
    <cellStyle name="Currency 11 2" xfId="6217" xr:uid="{7A35637A-90E3-4136-A6CB-1FD8A667CC6D}"/>
    <cellStyle name="Currency 11 2 2" xfId="19440" xr:uid="{8BD2BCFF-0A18-4881-824C-8633960470E3}"/>
    <cellStyle name="Currency 11 3" xfId="9380" xr:uid="{90F17652-50C2-4617-B68E-AC2C9A8350AF}"/>
    <cellStyle name="Currency 11 3 2" xfId="22603" xr:uid="{2E63460A-2C07-4702-A108-5E0FF8F480CC}"/>
    <cellStyle name="Currency 11 4" xfId="12545" xr:uid="{9F441491-E8D4-4EB6-A1B9-36E3ADD07BB8}"/>
    <cellStyle name="Currency 11 4 2" xfId="25768" xr:uid="{E8DDB146-C4B6-4001-9AE1-FD869AC1DE35}"/>
    <cellStyle name="Currency 11 5" xfId="16343" xr:uid="{2AC2D8D6-F349-402C-905C-F5036236B42A}"/>
    <cellStyle name="Currency 12" xfId="3825" xr:uid="{9B56E1CE-3B85-4F87-98D7-5F439074F4C8}"/>
    <cellStyle name="Currency 12 2" xfId="6979" xr:uid="{5DD42176-EEEB-40AB-BD32-D2874D76A9C8}"/>
    <cellStyle name="Currency 12 2 2" xfId="20202" xr:uid="{A5FE23AC-55F7-43EC-A405-5A83D27797A7}"/>
    <cellStyle name="Currency 12 3" xfId="10144" xr:uid="{A2AD319E-D7DD-4A93-BF61-E48213E58D09}"/>
    <cellStyle name="Currency 12 3 2" xfId="23367" xr:uid="{A1850AE1-7137-402F-86F3-565EE4EEF135}"/>
    <cellStyle name="Currency 12 4" xfId="17048" xr:uid="{000602F5-2469-4B1B-8640-0AD5F2450EE8}"/>
    <cellStyle name="Currency 13" xfId="947" xr:uid="{D60149B1-C1F8-4577-AA04-C4722B421E09}"/>
    <cellStyle name="Currency 13 2" xfId="14172" xr:uid="{12030356-AEC5-4B9E-87B6-CD76D50F7FF6}"/>
    <cellStyle name="Currency 14" xfId="13417" xr:uid="{F2844E50-ADF6-48F4-9480-7660A42647E3}"/>
    <cellStyle name="Currency 15" xfId="51" xr:uid="{A89E09AE-FDF1-4629-A88F-3C1CA15B3D52}"/>
    <cellStyle name="Currency 2" xfId="61" xr:uid="{1F84ED62-B6A8-475C-A357-7FE8CD071217}"/>
    <cellStyle name="Currency 2 10" xfId="2432" xr:uid="{993637E0-1E57-40C0-96D0-19AF1CF2EF95}"/>
    <cellStyle name="Currency 2 10 2" xfId="5487" xr:uid="{3633C74F-02E9-4AFC-B1A3-74E46FB3B741}"/>
    <cellStyle name="Currency 2 10 2 2" xfId="18710" xr:uid="{C6347930-EA4B-4EC3-AFFD-4BE32ABB9BD0}"/>
    <cellStyle name="Currency 2 10 3" xfId="8650" xr:uid="{191CD3AA-BA82-45CA-BF46-B060AE402C65}"/>
    <cellStyle name="Currency 2 10 3 2" xfId="21873" xr:uid="{68D44A27-E347-477C-A6AC-BDED1595A97B}"/>
    <cellStyle name="Currency 2 10 4" xfId="11815" xr:uid="{C4494437-E847-485A-ADF0-12BED4F2C15B}"/>
    <cellStyle name="Currency 2 10 4 2" xfId="25038" xr:uid="{8908A12E-1AC4-493F-B361-D4292A0DE0D2}"/>
    <cellStyle name="Currency 2 10 5" xfId="15657" xr:uid="{929AB4A3-7811-46BF-B111-13EA7ADF2707}"/>
    <cellStyle name="Currency 2 11" xfId="3122" xr:uid="{ED53D538-EDA1-4BA8-83B3-D75ED0A902CD}"/>
    <cellStyle name="Currency 2 11 2" xfId="6221" xr:uid="{BD4F0EFF-732A-4505-BF41-17B8A9191C71}"/>
    <cellStyle name="Currency 2 11 2 2" xfId="19444" xr:uid="{DD770AD2-35EF-4A13-8AAD-BD10B1AF1EC7}"/>
    <cellStyle name="Currency 2 11 3" xfId="9384" xr:uid="{FDDE8812-0124-4C1A-91AB-1A0B2DDA61DB}"/>
    <cellStyle name="Currency 2 11 3 2" xfId="22607" xr:uid="{03352C4C-7B61-4DCB-8C3D-B70188757097}"/>
    <cellStyle name="Currency 2 11 4" xfId="12549" xr:uid="{F02E27A3-2236-430F-BB7C-DFE2FEC521AD}"/>
    <cellStyle name="Currency 2 11 4 2" xfId="25772" xr:uid="{39F9EA1B-23DD-4434-8A63-72C9569EE5A1}"/>
    <cellStyle name="Currency 2 11 5" xfId="16347" xr:uid="{76AE0860-B1C7-43BF-8221-CEFE8049E026}"/>
    <cellStyle name="Currency 2 12" xfId="3829" xr:uid="{D0A86A4F-55E2-4CED-B856-4BC1C5A95180}"/>
    <cellStyle name="Currency 2 12 2" xfId="17052" xr:uid="{499563E8-2438-450A-9A9B-83E7F05105C9}"/>
    <cellStyle name="Currency 2 13" xfId="6983" xr:uid="{FBFB47CA-6D45-4D8E-8717-DCCB23654313}"/>
    <cellStyle name="Currency 2 13 2" xfId="20206" xr:uid="{56FD5A32-827A-4643-979A-FB698DBC807D}"/>
    <cellStyle name="Currency 2 14" xfId="10148" xr:uid="{5863BC44-A17C-493A-A347-88A839F7771A}"/>
    <cellStyle name="Currency 2 14 2" xfId="23371" xr:uid="{065997FD-E4CA-43B4-8244-CBB2F2B372C0}"/>
    <cellStyle name="Currency 2 15" xfId="951" xr:uid="{AD7AF2CC-5B2F-419C-B3BD-32C72042FDDE}"/>
    <cellStyle name="Currency 2 15 2" xfId="14176" xr:uid="{B0454A80-B7CC-4D45-9A96-C73D14FB2578}"/>
    <cellStyle name="Currency 2 16" xfId="13307" xr:uid="{8D3015E7-80D9-4B44-AF37-489F3333EA35}"/>
    <cellStyle name="Currency 2 16 2" xfId="26530" xr:uid="{28226623-1F7A-48AD-959F-5CE269BCC1A8}"/>
    <cellStyle name="Currency 2 17" xfId="13373" xr:uid="{A67D98F2-DD11-4451-AA1A-4287DB078ABF}"/>
    <cellStyle name="Currency 2 17 2" xfId="26588" xr:uid="{7F7A2914-6858-4974-B4C2-2349219CE026}"/>
    <cellStyle name="Currency 2 18" xfId="13423" xr:uid="{4BB7D240-C199-4422-A20C-B160E12615EF}"/>
    <cellStyle name="Currency 2 2" xfId="104" xr:uid="{0F4DC989-EEDE-4DE6-903B-96AA0B85C2C6}"/>
    <cellStyle name="Currency 2 2 10" xfId="3849" xr:uid="{0E86A49D-4428-4BCA-9D8A-0B3AC6C29F31}"/>
    <cellStyle name="Currency 2 2 10 2" xfId="17072" xr:uid="{BBDEE292-E7AD-49A8-BA01-EC8E6B924E3C}"/>
    <cellStyle name="Currency 2 2 11" xfId="7003" xr:uid="{1EEECC9A-4DAB-4017-97AE-AD0E346F66A5}"/>
    <cellStyle name="Currency 2 2 11 2" xfId="20226" xr:uid="{44F0E9A2-5CD3-487D-878D-97AC10AEBB71}"/>
    <cellStyle name="Currency 2 2 12" xfId="10168" xr:uid="{C80EDCE8-25CC-47A7-BF02-DC8B0456E669}"/>
    <cellStyle name="Currency 2 2 12 2" xfId="23391" xr:uid="{3F808583-FCCD-482C-B3AD-FF4D8F5C1A8C}"/>
    <cellStyle name="Currency 2 2 13" xfId="967" xr:uid="{2D350DF4-AC27-4A9D-8051-7D7C11EB0685}"/>
    <cellStyle name="Currency 2 2 13 2" xfId="14192" xr:uid="{248D4AFD-1D49-4E6F-97CD-CF4FDF32207B}"/>
    <cellStyle name="Currency 2 2 14" xfId="13308" xr:uid="{E059D595-18D0-4FCF-8E70-5E999ECAF9CF}"/>
    <cellStyle name="Currency 2 2 14 2" xfId="26531" xr:uid="{B22CAED0-133A-4B50-9743-2E4CCB732C81}"/>
    <cellStyle name="Currency 2 2 15" xfId="13374" xr:uid="{2CCD0DB4-3605-4B46-A5E1-05139187BD9E}"/>
    <cellStyle name="Currency 2 2 15 2" xfId="26589" xr:uid="{450385D4-BAE7-4388-A292-4E617BAB4FA5}"/>
    <cellStyle name="Currency 2 2 16" xfId="13443" xr:uid="{3A4FA79C-F15C-40D7-B1C2-1D585916D505}"/>
    <cellStyle name="Currency 2 2 2" xfId="234" xr:uid="{31A3B69C-D365-4F45-BAFE-344D6D8EF38C}"/>
    <cellStyle name="Currency 2 2 2 10" xfId="10273" xr:uid="{D0AEA700-A244-489B-AB8E-4F744111AECA}"/>
    <cellStyle name="Currency 2 2 2 10 2" xfId="23496" xr:uid="{73B8744B-99E6-4A6F-A59B-D5F3AE71638A}"/>
    <cellStyle name="Currency 2 2 2 11" xfId="1057" xr:uid="{271472EC-9F74-406C-A148-AFA43DEB1915}"/>
    <cellStyle name="Currency 2 2 2 11 2" xfId="14282" xr:uid="{17C322EA-18BE-49EA-8383-389880E5089D}"/>
    <cellStyle name="Currency 2 2 2 12" xfId="13551" xr:uid="{1839E6E0-9122-4836-AF58-C56AC8E52B53}"/>
    <cellStyle name="Currency 2 2 2 2" xfId="485" xr:uid="{02A65699-575A-49BF-A7FC-932B97F36BAE}"/>
    <cellStyle name="Currency 2 2 2 2 10" xfId="13761" xr:uid="{7663103E-A8DA-4921-AF29-60B9967CDCA0}"/>
    <cellStyle name="Currency 2 2 2 2 2" xfId="1534" xr:uid="{85171F9D-883D-466F-990E-067586C3F387}"/>
    <cellStyle name="Currency 2 2 2 2 2 2" xfId="2394" xr:uid="{F3CFE036-308F-45F1-90F2-D70BA8F2C146}"/>
    <cellStyle name="Currency 2 2 2 2 2 2 2" xfId="5449" xr:uid="{DBB507C7-C02F-44AA-81C6-197AA7EC8D21}"/>
    <cellStyle name="Currency 2 2 2 2 2 2 2 2" xfId="18672" xr:uid="{53A9BF09-0FB3-493C-BB3F-89E9E89E6346}"/>
    <cellStyle name="Currency 2 2 2 2 2 2 3" xfId="8612" xr:uid="{8C535A04-2796-42C0-A762-EAC10E6D8041}"/>
    <cellStyle name="Currency 2 2 2 2 2 2 3 2" xfId="21835" xr:uid="{1FD2E638-933B-41E2-BBD4-0A906684B614}"/>
    <cellStyle name="Currency 2 2 2 2 2 2 4" xfId="11777" xr:uid="{1F944E85-59F8-4BE8-A65D-06801E83DDD9}"/>
    <cellStyle name="Currency 2 2 2 2 2 2 4 2" xfId="25000" xr:uid="{8574C514-90AA-480A-95D7-2A7F59013B30}"/>
    <cellStyle name="Currency 2 2 2 2 2 2 5" xfId="15619" xr:uid="{4DDF3337-CA7E-4550-9F06-038A3864A599}"/>
    <cellStyle name="Currency 2 2 2 2 2 3" xfId="3083" xr:uid="{A28F3D6E-F8B7-4583-B622-E62033F88D2C}"/>
    <cellStyle name="Currency 2 2 2 2 2 3 2" xfId="6182" xr:uid="{E86C9EAA-9354-42AA-8A0D-29081472AB11}"/>
    <cellStyle name="Currency 2 2 2 2 2 3 2 2" xfId="19405" xr:uid="{ACC8D5EB-BC66-4858-8D12-93F5A1FD026F}"/>
    <cellStyle name="Currency 2 2 2 2 2 3 3" xfId="9345" xr:uid="{2BBFFD27-400C-43F2-8D16-6F4A3E8B3DCC}"/>
    <cellStyle name="Currency 2 2 2 2 2 3 3 2" xfId="22568" xr:uid="{475F95B4-16CA-47D4-8DD8-4F095A9F7F34}"/>
    <cellStyle name="Currency 2 2 2 2 2 3 4" xfId="12510" xr:uid="{24CF69B3-52EF-4ED5-9F69-36E9BCEC163C}"/>
    <cellStyle name="Currency 2 2 2 2 2 3 4 2" xfId="25733" xr:uid="{9C9923C4-4BB4-4850-8D15-328480907D6A}"/>
    <cellStyle name="Currency 2 2 2 2 2 3 5" xfId="16308" xr:uid="{1D3D2CDF-9623-4942-BC5E-326A9FD0E1B9}"/>
    <cellStyle name="Currency 2 2 2 2 2 4" xfId="3771" xr:uid="{6A612E4C-E41B-43DC-8967-FD45A9DAB58E}"/>
    <cellStyle name="Currency 2 2 2 2 2 4 2" xfId="6914" xr:uid="{1C32EF0A-A70B-4B55-9E10-93DEA925D2A9}"/>
    <cellStyle name="Currency 2 2 2 2 2 4 2 2" xfId="20137" xr:uid="{8044D429-B4D0-4E22-A185-7D7449B09E50}"/>
    <cellStyle name="Currency 2 2 2 2 2 4 3" xfId="10077" xr:uid="{EDABD7DD-5498-4FF7-9685-2910B27344DA}"/>
    <cellStyle name="Currency 2 2 2 2 2 4 3 2" xfId="23300" xr:uid="{9404A8AF-AB21-4CCE-AF92-E136E4411BA5}"/>
    <cellStyle name="Currency 2 2 2 2 2 4 4" xfId="13242" xr:uid="{DFB95186-55DA-4683-97E0-205FD1B41E59}"/>
    <cellStyle name="Currency 2 2 2 2 2 4 4 2" xfId="26465" xr:uid="{966532AB-9F1D-44BB-B3B3-BF4D771810BE}"/>
    <cellStyle name="Currency 2 2 2 2 2 4 5" xfId="16996" xr:uid="{A59760B6-EC6A-4B51-B443-73F4BBB7A9C8}"/>
    <cellStyle name="Currency 2 2 2 2 2 5" xfId="4501" xr:uid="{E8E7C994-5B7A-4E3E-AC0F-A055FDFE1CE7}"/>
    <cellStyle name="Currency 2 2 2 2 2 5 2" xfId="17724" xr:uid="{B032AC34-8A4A-4933-ACC7-D13A104FC856}"/>
    <cellStyle name="Currency 2 2 2 2 2 6" xfId="7664" xr:uid="{0AC20D9B-7E2A-4AC6-888F-365C2EB6B344}"/>
    <cellStyle name="Currency 2 2 2 2 2 6 2" xfId="20887" xr:uid="{188D2B37-CA60-4A1C-804E-09124FBB064A}"/>
    <cellStyle name="Currency 2 2 2 2 2 7" xfId="10829" xr:uid="{6CE63D1F-66B3-4775-87CC-854B04E7D277}"/>
    <cellStyle name="Currency 2 2 2 2 2 7 2" xfId="24052" xr:uid="{7274240C-76D8-4039-A7B1-720B916746E5}"/>
    <cellStyle name="Currency 2 2 2 2 2 8" xfId="14759" xr:uid="{827214EF-5FA5-496F-BBD0-56C7128D277C}"/>
    <cellStyle name="Currency 2 2 2 2 3" xfId="2030" xr:uid="{9D75F04A-60A5-416E-B725-EF6CEDEC7109}"/>
    <cellStyle name="Currency 2 2 2 2 3 2" xfId="5085" xr:uid="{BEEFFBB8-FEB6-4430-9A8D-D5ABCEEBA28B}"/>
    <cellStyle name="Currency 2 2 2 2 3 2 2" xfId="18308" xr:uid="{7039F87A-3E6F-4484-B30D-1271C822F2A8}"/>
    <cellStyle name="Currency 2 2 2 2 3 3" xfId="8248" xr:uid="{6C9DAAF6-AA6D-4272-B93B-75A62B0DC3E7}"/>
    <cellStyle name="Currency 2 2 2 2 3 3 2" xfId="21471" xr:uid="{EF745965-6DC2-4F39-BA0A-994CD4E5BDD6}"/>
    <cellStyle name="Currency 2 2 2 2 3 4" xfId="11413" xr:uid="{1094D01D-B6F9-47B4-81FD-B164AC202137}"/>
    <cellStyle name="Currency 2 2 2 2 3 4 2" xfId="24636" xr:uid="{15FA671A-5CD8-457B-8F0A-6F9747ACAE6D}"/>
    <cellStyle name="Currency 2 2 2 2 3 5" xfId="15255" xr:uid="{A10A1611-A69B-4133-9F87-719DC8D6C791}"/>
    <cellStyle name="Currency 2 2 2 2 4" xfId="2719" xr:uid="{E6866628-C027-4BB7-B263-CED1A2AB6EC3}"/>
    <cellStyle name="Currency 2 2 2 2 4 2" xfId="5818" xr:uid="{B47F9B82-5EB6-48AB-BFDD-F4D195E6C09F}"/>
    <cellStyle name="Currency 2 2 2 2 4 2 2" xfId="19041" xr:uid="{530A49C6-59D2-4E71-8E9F-87BF64E153D0}"/>
    <cellStyle name="Currency 2 2 2 2 4 3" xfId="8981" xr:uid="{1B15701E-CCFD-45BC-AF89-458F190D4757}"/>
    <cellStyle name="Currency 2 2 2 2 4 3 2" xfId="22204" xr:uid="{50DAF7E4-4DC2-49E5-9D41-6AFB20CD350B}"/>
    <cellStyle name="Currency 2 2 2 2 4 4" xfId="12146" xr:uid="{4B882468-FFA8-466B-A4E1-4F500897AFD5}"/>
    <cellStyle name="Currency 2 2 2 2 4 4 2" xfId="25369" xr:uid="{5CB2BA2E-541E-4C05-98D9-ACD8FB74C231}"/>
    <cellStyle name="Currency 2 2 2 2 4 5" xfId="15944" xr:uid="{FF154B79-88C5-4450-89FC-6B2F02BB9EC5}"/>
    <cellStyle name="Currency 2 2 2 2 5" xfId="3407" xr:uid="{25AEF9C1-1D38-4FD6-9DC7-C34689110548}"/>
    <cellStyle name="Currency 2 2 2 2 5 2" xfId="6550" xr:uid="{EDC7A3D9-3678-4798-8918-399BCC71FE14}"/>
    <cellStyle name="Currency 2 2 2 2 5 2 2" xfId="19773" xr:uid="{3E2897A2-45B2-4517-ADA7-E4E25FA736DF}"/>
    <cellStyle name="Currency 2 2 2 2 5 3" xfId="9713" xr:uid="{6DEFAF2E-3A1B-4AFE-9A79-D4E753F454BB}"/>
    <cellStyle name="Currency 2 2 2 2 5 3 2" xfId="22936" xr:uid="{EF1B4A95-B0A2-44E1-A22D-6267ABAB4848}"/>
    <cellStyle name="Currency 2 2 2 2 5 4" xfId="12878" xr:uid="{DCBEB65A-FFB9-4C33-AB70-85D7B446E082}"/>
    <cellStyle name="Currency 2 2 2 2 5 4 2" xfId="26101" xr:uid="{70B86242-4F47-4410-BCEC-E9C28B9CAFB3}"/>
    <cellStyle name="Currency 2 2 2 2 5 5" xfId="16632" xr:uid="{3C4CE6FB-2CEB-4F9D-A97D-146CDDF30D95}"/>
    <cellStyle name="Currency 2 2 2 2 6" xfId="4137" xr:uid="{A15B5297-3953-4BAC-9710-236313510577}"/>
    <cellStyle name="Currency 2 2 2 2 6 2" xfId="17360" xr:uid="{9B7A34D2-F673-4E45-86E1-3E6139AC8644}"/>
    <cellStyle name="Currency 2 2 2 2 7" xfId="7300" xr:uid="{4F88E2CC-A603-49E2-9D57-B93D69888A7A}"/>
    <cellStyle name="Currency 2 2 2 2 7 2" xfId="20523" xr:uid="{703078C4-E02F-4678-B200-E579AE53EF7C}"/>
    <cellStyle name="Currency 2 2 2 2 8" xfId="10465" xr:uid="{4D0B4B8F-A57B-427E-A69C-5619282736D4}"/>
    <cellStyle name="Currency 2 2 2 2 8 2" xfId="23688" xr:uid="{671EB170-3BAD-4094-A7E4-0069F84F9E44}"/>
    <cellStyle name="Currency 2 2 2 2 9" xfId="1218" xr:uid="{F1E47601-1CBC-49FA-9E72-289BE0CFAE05}"/>
    <cellStyle name="Currency 2 2 2 2 9 2" xfId="14443" xr:uid="{5FB6B2F3-B65F-48A2-A0FF-46D8668CFFDA}"/>
    <cellStyle name="Currency 2 2 2 3" xfId="1354" xr:uid="{3719A88D-3907-40DC-9B03-66709922C517}"/>
    <cellStyle name="Currency 2 2 2 3 2" xfId="2189" xr:uid="{A8550AFC-F62A-4BA2-B8EC-408B20D856B2}"/>
    <cellStyle name="Currency 2 2 2 3 2 2" xfId="5244" xr:uid="{47CDA3E1-962F-4966-8847-F46F177014E1}"/>
    <cellStyle name="Currency 2 2 2 3 2 2 2" xfId="18467" xr:uid="{B3A3952B-7FF7-4A1A-B5D3-B8EE040BC929}"/>
    <cellStyle name="Currency 2 2 2 3 2 3" xfId="8407" xr:uid="{4C680E87-6EF4-4201-A311-1DE6C921E4E7}"/>
    <cellStyle name="Currency 2 2 2 3 2 3 2" xfId="21630" xr:uid="{7AC2F514-4329-4DBD-94D6-95DE1A0D4A8F}"/>
    <cellStyle name="Currency 2 2 2 3 2 4" xfId="11572" xr:uid="{5D7CBA6E-CBF1-4E69-864F-DBC43F786DD6}"/>
    <cellStyle name="Currency 2 2 2 3 2 4 2" xfId="24795" xr:uid="{B7FF47AC-F341-4A04-9870-F0D49253688E}"/>
    <cellStyle name="Currency 2 2 2 3 2 5" xfId="15414" xr:uid="{46277E01-CAD4-494C-AF80-04741C5A6A3C}"/>
    <cellStyle name="Currency 2 2 2 3 3" xfId="2878" xr:uid="{5406D9C7-419E-4B35-AAE2-047A7BD10AB5}"/>
    <cellStyle name="Currency 2 2 2 3 3 2" xfId="5977" xr:uid="{9BFC1C8C-26DB-49C8-9627-E16B7E769D46}"/>
    <cellStyle name="Currency 2 2 2 3 3 2 2" xfId="19200" xr:uid="{5B58FD72-E826-4923-886C-11897BA6A37E}"/>
    <cellStyle name="Currency 2 2 2 3 3 3" xfId="9140" xr:uid="{4988A369-7F8D-432F-A9D6-E7564CD4DAFF}"/>
    <cellStyle name="Currency 2 2 2 3 3 3 2" xfId="22363" xr:uid="{317BF9B1-1F3E-4991-8C92-347B7B9EC0FA}"/>
    <cellStyle name="Currency 2 2 2 3 3 4" xfId="12305" xr:uid="{90E2B038-FC5D-4A7D-A11F-D60ADAC4696D}"/>
    <cellStyle name="Currency 2 2 2 3 3 4 2" xfId="25528" xr:uid="{FC9300E9-D7E7-4807-B503-EF3D41C65F0F}"/>
    <cellStyle name="Currency 2 2 2 3 3 5" xfId="16103" xr:uid="{384C004A-8C6F-452F-9699-7C21DD22AC78}"/>
    <cellStyle name="Currency 2 2 2 3 4" xfId="3566" xr:uid="{DE5A2A79-7D68-4735-921E-F6CB5D971733}"/>
    <cellStyle name="Currency 2 2 2 3 4 2" xfId="6709" xr:uid="{EDEDCDA8-F08E-4B15-9454-61AEEF04E390}"/>
    <cellStyle name="Currency 2 2 2 3 4 2 2" xfId="19932" xr:uid="{5E4DEEFB-608C-4760-A67B-47A16BFBFD8D}"/>
    <cellStyle name="Currency 2 2 2 3 4 3" xfId="9872" xr:uid="{F125A249-43A3-427A-AE9C-4B4B69F4521C}"/>
    <cellStyle name="Currency 2 2 2 3 4 3 2" xfId="23095" xr:uid="{0EC7853D-1160-4248-A7A6-BC55DB7375CF}"/>
    <cellStyle name="Currency 2 2 2 3 4 4" xfId="13037" xr:uid="{A0A93C53-23BD-4B07-9BB8-498D1C4FCF73}"/>
    <cellStyle name="Currency 2 2 2 3 4 4 2" xfId="26260" xr:uid="{656CCBA0-8289-48A9-9528-87365012C5DF}"/>
    <cellStyle name="Currency 2 2 2 3 4 5" xfId="16791" xr:uid="{D1758513-A603-417C-AD5C-A0B70E02C85E}"/>
    <cellStyle name="Currency 2 2 2 3 5" xfId="4296" xr:uid="{378271F6-F248-49AF-BBD0-1F6479A30936}"/>
    <cellStyle name="Currency 2 2 2 3 5 2" xfId="17519" xr:uid="{2ADAE03A-C4C9-46C2-BE84-2A22DA9DBF27}"/>
    <cellStyle name="Currency 2 2 2 3 6" xfId="7459" xr:uid="{D59954C9-B29B-427A-BF53-A47CF932CB82}"/>
    <cellStyle name="Currency 2 2 2 3 6 2" xfId="20682" xr:uid="{066C2300-CD93-4537-9BF9-6F364F1B70FA}"/>
    <cellStyle name="Currency 2 2 2 3 7" xfId="10624" xr:uid="{7A6177B2-E00F-4685-B1AD-D722F8042ACA}"/>
    <cellStyle name="Currency 2 2 2 3 7 2" xfId="23847" xr:uid="{FAB3C5CE-2495-4166-B8F4-656960FADDC7}"/>
    <cellStyle name="Currency 2 2 2 3 8" xfId="14579" xr:uid="{7561491C-5461-42BB-A5CE-C45FC84FB85B}"/>
    <cellStyle name="Currency 2 2 2 4" xfId="1675" xr:uid="{3C41EBA2-FF40-4590-971F-B6EA103128EF}"/>
    <cellStyle name="Currency 2 2 2 4 2" xfId="4661" xr:uid="{52E32D54-C1AA-4239-B61F-DA361AFFCC88}"/>
    <cellStyle name="Currency 2 2 2 4 2 2" xfId="17884" xr:uid="{B286980C-98B6-4787-823C-7CED29254586}"/>
    <cellStyle name="Currency 2 2 2 4 3" xfId="7824" xr:uid="{0939CE0F-0C7B-4200-AF22-94D1CA9F6CE5}"/>
    <cellStyle name="Currency 2 2 2 4 3 2" xfId="21047" xr:uid="{512687C4-2E7A-44AE-A80D-146DCB4CCA42}"/>
    <cellStyle name="Currency 2 2 2 4 4" xfId="10989" xr:uid="{DC593ED3-F4DF-4CF8-8921-B04CA056633F}"/>
    <cellStyle name="Currency 2 2 2 4 4 2" xfId="24212" xr:uid="{5695E507-A11F-4E34-AD39-B8E45BAD110B}"/>
    <cellStyle name="Currency 2 2 2 4 5" xfId="14900" xr:uid="{3CAC1001-CD2A-4D8B-8025-F964CCE1FE5C}"/>
    <cellStyle name="Currency 2 2 2 5" xfId="1851" xr:uid="{588A2004-C97E-49A5-8F6F-BFA2E35FB202}"/>
    <cellStyle name="Currency 2 2 2 5 2" xfId="4881" xr:uid="{889381CA-D157-4203-9FEE-F03859605334}"/>
    <cellStyle name="Currency 2 2 2 5 2 2" xfId="18104" xr:uid="{CBD0D28A-3A90-4897-8F63-1019D061970C}"/>
    <cellStyle name="Currency 2 2 2 5 3" xfId="8044" xr:uid="{C63715CE-7693-4F6B-8B51-1D808CC331F6}"/>
    <cellStyle name="Currency 2 2 2 5 3 2" xfId="21267" xr:uid="{541EE5A4-A6AA-4B80-92FA-54858141C6C1}"/>
    <cellStyle name="Currency 2 2 2 5 4" xfId="11209" xr:uid="{E73FE4B1-5D04-4000-BE59-DBA7F883B139}"/>
    <cellStyle name="Currency 2 2 2 5 4 2" xfId="24432" xr:uid="{EF591218-6303-4F52-B4B0-5ADF4D9CC7AA}"/>
    <cellStyle name="Currency 2 2 2 5 5" xfId="15076" xr:uid="{0DA8F3D9-5CD7-4AA2-8830-CC4DBF82D78C}"/>
    <cellStyle name="Currency 2 2 2 6" xfId="2538" xr:uid="{2AB85731-2EA3-4D27-84DB-04860A395C69}"/>
    <cellStyle name="Currency 2 2 2 6 2" xfId="5612" xr:uid="{750903FB-B990-4053-A7A1-29FED0D838D7}"/>
    <cellStyle name="Currency 2 2 2 6 2 2" xfId="18835" xr:uid="{61C820FA-00EB-4C8A-80F3-4827025A2DC2}"/>
    <cellStyle name="Currency 2 2 2 6 3" xfId="8775" xr:uid="{B0EA3686-F360-440D-97B5-0A6EE458512E}"/>
    <cellStyle name="Currency 2 2 2 6 3 2" xfId="21998" xr:uid="{C66A049F-1250-4CE7-BCF2-F5CCEE3F0837}"/>
    <cellStyle name="Currency 2 2 2 6 4" xfId="11940" xr:uid="{37E8E11B-8A27-413C-8AEE-3319C33ED954}"/>
    <cellStyle name="Currency 2 2 2 6 4 2" xfId="25163" xr:uid="{8A751807-008B-49C0-AE08-F9DA8F0F293C}"/>
    <cellStyle name="Currency 2 2 2 6 5" xfId="15763" xr:uid="{F4D005B1-EE15-4F15-B52F-1E10AB0F9137}"/>
    <cellStyle name="Currency 2 2 2 7" xfId="3228" xr:uid="{27B25CC0-14B5-406D-8848-A499640C8EE9}"/>
    <cellStyle name="Currency 2 2 2 7 2" xfId="6346" xr:uid="{E2251F67-9AED-4940-A335-3997218C5848}"/>
    <cellStyle name="Currency 2 2 2 7 2 2" xfId="19569" xr:uid="{7D2F2310-9B7C-4926-BA35-4D936D501D07}"/>
    <cellStyle name="Currency 2 2 2 7 3" xfId="9509" xr:uid="{51961C76-51DE-48DF-B214-5A9B1C8A85F9}"/>
    <cellStyle name="Currency 2 2 2 7 3 2" xfId="22732" xr:uid="{F92B54E5-2BC3-466B-924C-99102D52AB56}"/>
    <cellStyle name="Currency 2 2 2 7 4" xfId="12674" xr:uid="{1620358A-8E62-43D7-B99F-5E2275D01EAB}"/>
    <cellStyle name="Currency 2 2 2 7 4 2" xfId="25897" xr:uid="{AE1CF522-F478-47FD-BE06-02F00A30EDBC}"/>
    <cellStyle name="Currency 2 2 2 7 5" xfId="16453" xr:uid="{64C4A044-C70A-443B-9B2C-530CCF309144}"/>
    <cellStyle name="Currency 2 2 2 8" xfId="3954" xr:uid="{2DC7930E-95CB-406F-B542-80143433C2FA}"/>
    <cellStyle name="Currency 2 2 2 8 2" xfId="17177" xr:uid="{FB718107-9187-4B44-A835-2770D82F7308}"/>
    <cellStyle name="Currency 2 2 2 9" xfId="7108" xr:uid="{4F041570-9E50-4AEA-B41D-8A769D885506}"/>
    <cellStyle name="Currency 2 2 2 9 2" xfId="20331" xr:uid="{0E3E6407-F0FB-4CFC-8DE7-5C7A73AB16A2}"/>
    <cellStyle name="Currency 2 2 3" xfId="327" xr:uid="{F9FC9F90-F6C0-44F0-BC73-2BF9FCEBA50A}"/>
    <cellStyle name="Currency 2 2 3 10" xfId="1103" xr:uid="{5CDCA2D6-C1D0-463D-AE80-5D58C5AC6D80}"/>
    <cellStyle name="Currency 2 2 3 10 2" xfId="14328" xr:uid="{BBA41372-3B76-4B64-AA9B-362D6F11E445}"/>
    <cellStyle name="Currency 2 2 3 11" xfId="13608" xr:uid="{DDC24808-FAA2-4C4D-B0AE-24B27952515D}"/>
    <cellStyle name="Currency 2 2 3 2" xfId="549" xr:uid="{04A40469-0606-4E88-BD95-223A8A84F58B}"/>
    <cellStyle name="Currency 2 2 3 2 2" xfId="2256" xr:uid="{718BFE8A-C75E-4F12-BE0C-8376CF4B0291}"/>
    <cellStyle name="Currency 2 2 3 2 2 2" xfId="5311" xr:uid="{B005424C-9264-47C3-8698-85694499E080}"/>
    <cellStyle name="Currency 2 2 3 2 2 2 2" xfId="18534" xr:uid="{A517A75D-15E0-4361-AEB1-E36BB5BE8C30}"/>
    <cellStyle name="Currency 2 2 3 2 2 3" xfId="8474" xr:uid="{2D20F13B-5DA0-4F68-B747-47268A1F1DDA}"/>
    <cellStyle name="Currency 2 2 3 2 2 3 2" xfId="21697" xr:uid="{0864776C-27CC-4168-9D50-8E7568A4AE66}"/>
    <cellStyle name="Currency 2 2 3 2 2 4" xfId="11639" xr:uid="{58582CE7-3902-4280-84A7-41F15F60A2C8}"/>
    <cellStyle name="Currency 2 2 3 2 2 4 2" xfId="24862" xr:uid="{9EC1D70F-C123-4F27-BFDC-05DC8CF8CC3E}"/>
    <cellStyle name="Currency 2 2 3 2 2 5" xfId="15481" xr:uid="{2123FD2F-BEC2-4C42-B064-A2B490B4E90E}"/>
    <cellStyle name="Currency 2 2 3 2 3" xfId="2945" xr:uid="{0B59568B-93BA-4E70-827B-69190816077E}"/>
    <cellStyle name="Currency 2 2 3 2 3 2" xfId="6044" xr:uid="{A597FB38-6E28-465F-B6DF-E05F69A73998}"/>
    <cellStyle name="Currency 2 2 3 2 3 2 2" xfId="19267" xr:uid="{0CD207B3-2CB3-47FD-93AC-51BDD02A0401}"/>
    <cellStyle name="Currency 2 2 3 2 3 3" xfId="9207" xr:uid="{0D53201A-0880-4D1F-A66B-BB65B32A045A}"/>
    <cellStyle name="Currency 2 2 3 2 3 3 2" xfId="22430" xr:uid="{9B1FC8FF-9EA5-4242-9E69-3642B114708E}"/>
    <cellStyle name="Currency 2 2 3 2 3 4" xfId="12372" xr:uid="{CD65ACC7-EB79-4862-869A-F3E68AA12D49}"/>
    <cellStyle name="Currency 2 2 3 2 3 4 2" xfId="25595" xr:uid="{DAA85330-3ED7-4C2C-8A7D-5136D29C6CA5}"/>
    <cellStyle name="Currency 2 2 3 2 3 5" xfId="16170" xr:uid="{E5B7291F-B9E3-4D98-B544-F6F934E8F472}"/>
    <cellStyle name="Currency 2 2 3 2 4" xfId="3633" xr:uid="{AE16F1F9-E662-4448-B59E-C49D1AAD4890}"/>
    <cellStyle name="Currency 2 2 3 2 4 2" xfId="6776" xr:uid="{58E824D2-7D79-4C7F-A451-E4D2D290BC53}"/>
    <cellStyle name="Currency 2 2 3 2 4 2 2" xfId="19999" xr:uid="{306E7F7E-92C6-482D-97B3-9BD98DBF0599}"/>
    <cellStyle name="Currency 2 2 3 2 4 3" xfId="9939" xr:uid="{B7BB21C0-34ED-4B59-A58C-C1AFF4588F76}"/>
    <cellStyle name="Currency 2 2 3 2 4 3 2" xfId="23162" xr:uid="{0C15A81C-7DD9-45AE-B9EF-1A7F7FB75207}"/>
    <cellStyle name="Currency 2 2 3 2 4 4" xfId="13104" xr:uid="{DB37186F-9A30-44E2-99F2-30A5407B6A34}"/>
    <cellStyle name="Currency 2 2 3 2 4 4 2" xfId="26327" xr:uid="{2AC9E6B2-D946-47ED-B0A8-A9B9C3858D6C}"/>
    <cellStyle name="Currency 2 2 3 2 4 5" xfId="16858" xr:uid="{433ED4E0-4C95-47E7-9E21-0BAF8D787D73}"/>
    <cellStyle name="Currency 2 2 3 2 5" xfId="4363" xr:uid="{DD00FF70-7D92-4911-BC87-7C637B5BC90C}"/>
    <cellStyle name="Currency 2 2 3 2 5 2" xfId="17586" xr:uid="{2EE9E676-40E6-4D3E-925D-2DE6ED9A5D5C}"/>
    <cellStyle name="Currency 2 2 3 2 6" xfId="7526" xr:uid="{71C51E77-8616-46AF-B824-28F4B5155617}"/>
    <cellStyle name="Currency 2 2 3 2 6 2" xfId="20749" xr:uid="{006F51E9-089A-416F-AE84-46AD35FA3E3E}"/>
    <cellStyle name="Currency 2 2 3 2 7" xfId="10691" xr:uid="{95677B52-F926-41A9-BBE3-4269EA15AD4A}"/>
    <cellStyle name="Currency 2 2 3 2 7 2" xfId="23914" xr:uid="{3E3AC955-B405-45CF-A0FD-5989CF0D186E}"/>
    <cellStyle name="Currency 2 2 3 2 8" xfId="1400" xr:uid="{32D8BB2A-7EDF-44EB-B58F-26B37137EAEA}"/>
    <cellStyle name="Currency 2 2 3 2 8 2" xfId="14625" xr:uid="{D141BA5B-2CBB-4615-B30E-5970303D366B}"/>
    <cellStyle name="Currency 2 2 3 2 9" xfId="13816" xr:uid="{284ECADA-EC27-42C1-A608-461AF6F1E4CD}"/>
    <cellStyle name="Currency 2 2 3 3" xfId="1721" xr:uid="{9D7BD604-E3AF-42D4-AAC2-7D88F7CF1B57}"/>
    <cellStyle name="Currency 2 2 3 3 2" xfId="4728" xr:uid="{9848D2E5-C052-4735-8887-4CFE8DD93F1B}"/>
    <cellStyle name="Currency 2 2 3 3 2 2" xfId="17951" xr:uid="{33CB103D-37A4-49B2-989F-353D884CCD81}"/>
    <cellStyle name="Currency 2 2 3 3 3" xfId="7891" xr:uid="{F35D8162-B2B0-4886-BDCB-822050470C2F}"/>
    <cellStyle name="Currency 2 2 3 3 3 2" xfId="21114" xr:uid="{8A29B143-67DF-403E-BBC6-8B06B4FB3FD4}"/>
    <cellStyle name="Currency 2 2 3 3 4" xfId="11056" xr:uid="{8F717D05-8406-4A71-9887-94BD879CCEA1}"/>
    <cellStyle name="Currency 2 2 3 3 4 2" xfId="24279" xr:uid="{BD3289B5-23E4-410B-9B6E-6F7216DEB1B5}"/>
    <cellStyle name="Currency 2 2 3 3 5" xfId="14946" xr:uid="{12892B4B-041E-423F-BE77-0972007CC21A}"/>
    <cellStyle name="Currency 2 2 3 4" xfId="1897" xr:uid="{1BA1E36B-DDF6-4BC0-8235-A69874117B74}"/>
    <cellStyle name="Currency 2 2 3 4 2" xfId="4948" xr:uid="{4F83394C-35DD-4E7F-98E0-35501435835C}"/>
    <cellStyle name="Currency 2 2 3 4 2 2" xfId="18171" xr:uid="{B99C7F72-BABE-40AD-B2B2-FDB376CB1B83}"/>
    <cellStyle name="Currency 2 2 3 4 3" xfId="8111" xr:uid="{3DD1AC99-098C-448C-9BB4-B833ED4F5AC1}"/>
    <cellStyle name="Currency 2 2 3 4 3 2" xfId="21334" xr:uid="{BF7B0608-C55F-45AB-BE35-EDAD6F5CEF25}"/>
    <cellStyle name="Currency 2 2 3 4 4" xfId="11276" xr:uid="{78AA6EA6-24FF-4FCB-AB44-0A824EC05642}"/>
    <cellStyle name="Currency 2 2 3 4 4 2" xfId="24499" xr:uid="{21668269-90C2-4E09-969B-A0DE866EE9BE}"/>
    <cellStyle name="Currency 2 2 3 4 5" xfId="15122" xr:uid="{0D62924A-B7A2-4326-BE09-DB3C5F5A6FE1}"/>
    <cellStyle name="Currency 2 2 3 5" xfId="2585" xr:uid="{CBE12613-FCA7-4234-AC92-8CA1BB222958}"/>
    <cellStyle name="Currency 2 2 3 5 2" xfId="5680" xr:uid="{942007F2-4FAF-4CBF-947A-378DB7952161}"/>
    <cellStyle name="Currency 2 2 3 5 2 2" xfId="18903" xr:uid="{72A67BA7-F905-4C02-9C66-90E82C80BFC4}"/>
    <cellStyle name="Currency 2 2 3 5 3" xfId="8843" xr:uid="{BA1D9C33-0FCE-46CB-B4DB-900B7422287B}"/>
    <cellStyle name="Currency 2 2 3 5 3 2" xfId="22066" xr:uid="{D21CBF6C-9B76-4A5E-9170-00A14B094302}"/>
    <cellStyle name="Currency 2 2 3 5 4" xfId="12008" xr:uid="{EAD48224-1C68-4629-9DF9-E3E54571E87F}"/>
    <cellStyle name="Currency 2 2 3 5 4 2" xfId="25231" xr:uid="{09DA757D-0059-4CCE-ACE0-2DED537FF0EF}"/>
    <cellStyle name="Currency 2 2 3 5 5" xfId="15810" xr:uid="{90FF76BE-7DE8-4F5E-A19F-771FE118AADC}"/>
    <cellStyle name="Currency 2 2 3 6" xfId="3274" xr:uid="{5D3D5BD7-0F4A-4604-9C36-AFC2C6C29D75}"/>
    <cellStyle name="Currency 2 2 3 6 2" xfId="6413" xr:uid="{BFE8F5F9-EDC2-4684-A172-CAB8B1D9F6CD}"/>
    <cellStyle name="Currency 2 2 3 6 2 2" xfId="19636" xr:uid="{620F7093-E2DC-4E3B-AC0E-B648CCF4035C}"/>
    <cellStyle name="Currency 2 2 3 6 3" xfId="9576" xr:uid="{9DC078A6-B741-4B94-80A0-0E0EA3A0E501}"/>
    <cellStyle name="Currency 2 2 3 6 3 2" xfId="22799" xr:uid="{95D04F0F-0224-4B90-88E3-E04AB4C792B7}"/>
    <cellStyle name="Currency 2 2 3 6 4" xfId="12741" xr:uid="{2ABCB2A3-F924-4676-B80F-486A524E2E64}"/>
    <cellStyle name="Currency 2 2 3 6 4 2" xfId="25964" xr:uid="{6C89FFE0-AD35-4327-858F-FD5A9C559D63}"/>
    <cellStyle name="Currency 2 2 3 6 5" xfId="16499" xr:uid="{AE795EF5-23F4-4DAB-B7A7-1E2B35DBE10F}"/>
    <cellStyle name="Currency 2 2 3 7" xfId="4004" xr:uid="{E61DB62F-C63C-457D-8606-FDD167F6A01B}"/>
    <cellStyle name="Currency 2 2 3 7 2" xfId="17227" xr:uid="{26B6987C-393B-4C9B-AFA5-EB6DB02E698E}"/>
    <cellStyle name="Currency 2 2 3 8" xfId="7163" xr:uid="{2DA82BAA-88DD-48F7-80D8-A1FC4CDDFB13}"/>
    <cellStyle name="Currency 2 2 3 8 2" xfId="20386" xr:uid="{1372E53C-B7BD-41F1-8CA2-8192D466502F}"/>
    <cellStyle name="Currency 2 2 3 9" xfId="10328" xr:uid="{F8506C09-C833-460F-83C1-F20DBD050F0A}"/>
    <cellStyle name="Currency 2 2 3 9 2" xfId="23551" xr:uid="{0E7BF4D2-ED59-4499-B1B5-EADCE86E0721}"/>
    <cellStyle name="Currency 2 2 4" xfId="377" xr:uid="{88497055-EBFC-4D38-9E1B-BFC03A21F27F}"/>
    <cellStyle name="Currency 2 2 4 10" xfId="13653" xr:uid="{41B417B0-0B57-49FA-85AC-D8F44A84839C}"/>
    <cellStyle name="Currency 2 2 4 2" xfId="1428" xr:uid="{8A02B9B6-2916-442F-B057-E8FBB692535E}"/>
    <cellStyle name="Currency 2 2 4 2 2" xfId="2288" xr:uid="{4EE1DECE-9C84-48C5-85E0-BA2490D6B83D}"/>
    <cellStyle name="Currency 2 2 4 2 2 2" xfId="5343" xr:uid="{BED6569D-B0B9-452E-B556-B64A8CBC22BF}"/>
    <cellStyle name="Currency 2 2 4 2 2 2 2" xfId="18566" xr:uid="{E57D4B6B-4A05-429F-95F0-8F936829CEF9}"/>
    <cellStyle name="Currency 2 2 4 2 2 3" xfId="8506" xr:uid="{04ED71DE-D18A-40D9-BE00-0DDEE23ABFC4}"/>
    <cellStyle name="Currency 2 2 4 2 2 3 2" xfId="21729" xr:uid="{2B650A35-26FD-4A11-AB1E-06AED6237076}"/>
    <cellStyle name="Currency 2 2 4 2 2 4" xfId="11671" xr:uid="{C0D9F1D3-8B2D-4D0A-9EA6-2CC007313648}"/>
    <cellStyle name="Currency 2 2 4 2 2 4 2" xfId="24894" xr:uid="{94486DBB-CCF6-4469-9146-02C4348EED8A}"/>
    <cellStyle name="Currency 2 2 4 2 2 5" xfId="15513" xr:uid="{4C05E5D7-D9FD-4A7D-B2EA-0C998A29CA60}"/>
    <cellStyle name="Currency 2 2 4 2 3" xfId="2977" xr:uid="{C7FD9FEF-1CB3-4DC9-9A43-B68E6D3687A4}"/>
    <cellStyle name="Currency 2 2 4 2 3 2" xfId="6076" xr:uid="{10B02ACB-30A6-4C51-9177-B91A03A2480D}"/>
    <cellStyle name="Currency 2 2 4 2 3 2 2" xfId="19299" xr:uid="{ED46F334-783D-4952-994D-467482145423}"/>
    <cellStyle name="Currency 2 2 4 2 3 3" xfId="9239" xr:uid="{907B9457-98EC-4A0D-9CF8-5C614171F762}"/>
    <cellStyle name="Currency 2 2 4 2 3 3 2" xfId="22462" xr:uid="{270C61A4-22EF-4B5B-8279-3EAD8D76CA25}"/>
    <cellStyle name="Currency 2 2 4 2 3 4" xfId="12404" xr:uid="{B155FDD3-698C-4F62-8FD3-3275EB7CFB52}"/>
    <cellStyle name="Currency 2 2 4 2 3 4 2" xfId="25627" xr:uid="{B3DEE39D-B938-4FF8-895D-352E9D8484C1}"/>
    <cellStyle name="Currency 2 2 4 2 3 5" xfId="16202" xr:uid="{9E936A4A-AE6F-49CB-AC1A-622D0B4EF117}"/>
    <cellStyle name="Currency 2 2 4 2 4" xfId="3665" xr:uid="{89BEA7C8-335A-480B-8BA2-FABF8185628E}"/>
    <cellStyle name="Currency 2 2 4 2 4 2" xfId="6808" xr:uid="{8A6C9749-6B66-449C-B8BA-1CE9413FF572}"/>
    <cellStyle name="Currency 2 2 4 2 4 2 2" xfId="20031" xr:uid="{78C9E40D-791A-4706-8190-EA02F110913F}"/>
    <cellStyle name="Currency 2 2 4 2 4 3" xfId="9971" xr:uid="{5C17CFDE-4F57-4D5F-83F5-3D38862510C3}"/>
    <cellStyle name="Currency 2 2 4 2 4 3 2" xfId="23194" xr:uid="{35582681-373D-435B-A7D4-A0E68340328C}"/>
    <cellStyle name="Currency 2 2 4 2 4 4" xfId="13136" xr:uid="{2F9324D4-EE7F-4642-8777-E2F5339926F2}"/>
    <cellStyle name="Currency 2 2 4 2 4 4 2" xfId="26359" xr:uid="{6728B88E-17CC-40FE-8075-8347CE653355}"/>
    <cellStyle name="Currency 2 2 4 2 4 5" xfId="16890" xr:uid="{F05C8F4E-8F61-4C68-BAA9-828ADEA88F12}"/>
    <cellStyle name="Currency 2 2 4 2 5" xfId="4395" xr:uid="{227180F2-2510-4237-88F7-7741024870B7}"/>
    <cellStyle name="Currency 2 2 4 2 5 2" xfId="17618" xr:uid="{C4E95B35-5372-4C6F-A520-E6D25371803B}"/>
    <cellStyle name="Currency 2 2 4 2 6" xfId="7558" xr:uid="{23D2AB4C-E684-4C02-8344-E1E2FF4C486B}"/>
    <cellStyle name="Currency 2 2 4 2 6 2" xfId="20781" xr:uid="{AE7C9704-B12A-48AC-8DD5-8DCFFE5AA54B}"/>
    <cellStyle name="Currency 2 2 4 2 7" xfId="10723" xr:uid="{272FF284-E6AB-4072-B04A-CBFAC9B9C2EC}"/>
    <cellStyle name="Currency 2 2 4 2 7 2" xfId="23946" xr:uid="{89BEE360-1ED3-4D43-8FFD-64BE634B5141}"/>
    <cellStyle name="Currency 2 2 4 2 8" xfId="14653" xr:uid="{8F3B03B4-205F-4609-8BD4-EA8538FFCF8E}"/>
    <cellStyle name="Currency 2 2 4 3" xfId="1925" xr:uid="{BF64B9E7-843C-4D01-BC3F-8B59D2D69B57}"/>
    <cellStyle name="Currency 2 2 4 3 2" xfId="4980" xr:uid="{4EE223A1-1544-4992-B751-7B0DC135707F}"/>
    <cellStyle name="Currency 2 2 4 3 2 2" xfId="18203" xr:uid="{7539B2DE-2D86-4D3D-8F96-6E7105A44210}"/>
    <cellStyle name="Currency 2 2 4 3 3" xfId="8143" xr:uid="{36B0377C-8652-451C-B4C9-9C0BEE86B97D}"/>
    <cellStyle name="Currency 2 2 4 3 3 2" xfId="21366" xr:uid="{2527D992-9F32-4886-BE10-4F6520E5DE5F}"/>
    <cellStyle name="Currency 2 2 4 3 4" xfId="11308" xr:uid="{DC78C4A7-4394-4117-88F7-89698EEC2933}"/>
    <cellStyle name="Currency 2 2 4 3 4 2" xfId="24531" xr:uid="{E996A3F7-0B00-4B7F-8D1F-97650B8B39AE}"/>
    <cellStyle name="Currency 2 2 4 3 5" xfId="15150" xr:uid="{3B99AEE7-6487-49DA-9C04-DFA9874416C1}"/>
    <cellStyle name="Currency 2 2 4 4" xfId="2613" xr:uid="{E473B044-780D-4DA2-8911-62BA25F1FA41}"/>
    <cellStyle name="Currency 2 2 4 4 2" xfId="5712" xr:uid="{7F02288D-EE1E-4DCA-A70D-A85A171DFCB6}"/>
    <cellStyle name="Currency 2 2 4 4 2 2" xfId="18935" xr:uid="{BDE5B292-5C46-4A20-BA27-B8DB34531EC2}"/>
    <cellStyle name="Currency 2 2 4 4 3" xfId="8875" xr:uid="{620593AD-9263-4C83-9BE9-3CAEFCF1AC79}"/>
    <cellStyle name="Currency 2 2 4 4 3 2" xfId="22098" xr:uid="{C7119F6C-59BB-44EE-BD2E-1FBE5E48EBF3}"/>
    <cellStyle name="Currency 2 2 4 4 4" xfId="12040" xr:uid="{2B2D5EC0-4259-4D8F-976C-49B4254FB246}"/>
    <cellStyle name="Currency 2 2 4 4 4 2" xfId="25263" xr:uid="{7A4FCCDA-F49D-44E3-9FB4-34072822CB7D}"/>
    <cellStyle name="Currency 2 2 4 4 5" xfId="15838" xr:uid="{D9415849-FD3D-4641-A60D-A024F6EF0565}"/>
    <cellStyle name="Currency 2 2 4 5" xfId="3302" xr:uid="{D8FCAF21-F72C-470A-AA2D-97A03FA49BFB}"/>
    <cellStyle name="Currency 2 2 4 5 2" xfId="6445" xr:uid="{CBEF4EC2-208F-484D-83A3-BA28DD4B6F2E}"/>
    <cellStyle name="Currency 2 2 4 5 2 2" xfId="19668" xr:uid="{54C5167C-947B-4872-B5C4-7DB7B07F2C8F}"/>
    <cellStyle name="Currency 2 2 4 5 3" xfId="9608" xr:uid="{1CD8584B-2D7A-4287-8504-1505BA1FEBF7}"/>
    <cellStyle name="Currency 2 2 4 5 3 2" xfId="22831" xr:uid="{B77BA031-5CC3-454A-9466-1B5005CF7B01}"/>
    <cellStyle name="Currency 2 2 4 5 4" xfId="12773" xr:uid="{C0749B17-2CE6-4EF4-9D22-BE8D7261DD2A}"/>
    <cellStyle name="Currency 2 2 4 5 4 2" xfId="25996" xr:uid="{CEF9EBAF-4842-411F-BEB4-9F0A50A9951C}"/>
    <cellStyle name="Currency 2 2 4 5 5" xfId="16527" xr:uid="{BE8CA417-EA47-4D38-BC13-07196307E663}"/>
    <cellStyle name="Currency 2 2 4 6" xfId="4032" xr:uid="{ECEA0E1B-69E4-4701-A659-07B98E75552D}"/>
    <cellStyle name="Currency 2 2 4 6 2" xfId="17255" xr:uid="{173253FB-FFC0-44A2-8B17-D286F8BE30EF}"/>
    <cellStyle name="Currency 2 2 4 7" xfId="7195" xr:uid="{21EB8009-A2C5-4DD9-B96D-7906B5986469}"/>
    <cellStyle name="Currency 2 2 4 7 2" xfId="20418" xr:uid="{D074FA52-1F8B-4486-BD84-5E42D1227A1F}"/>
    <cellStyle name="Currency 2 2 4 8" xfId="10360" xr:uid="{F3571067-84F3-45D6-8CFC-F2C294B09C72}"/>
    <cellStyle name="Currency 2 2 4 8 2" xfId="23583" xr:uid="{0771141E-4882-4CDF-822A-B7F1779D6DFF}"/>
    <cellStyle name="Currency 2 2 4 9" xfId="1127" xr:uid="{DDD3A4E4-89E3-4D8C-9658-383033EFC8E3}"/>
    <cellStyle name="Currency 2 2 4 9 2" xfId="14352" xr:uid="{5D9C3201-0736-4610-B1B6-B45C07B22A39}"/>
    <cellStyle name="Currency 2 2 5" xfId="1264" xr:uid="{653F7715-AF9B-46DE-A27B-D70F06C40089}"/>
    <cellStyle name="Currency 2 2 5 2" xfId="2084" xr:uid="{1710C885-D51F-4165-A6D3-99354816A84E}"/>
    <cellStyle name="Currency 2 2 5 2 2" xfId="5139" xr:uid="{B7FE9C69-7160-4046-A99E-CF33481E06CF}"/>
    <cellStyle name="Currency 2 2 5 2 2 2" xfId="18362" xr:uid="{ED6E05CC-FD08-4104-BEA1-33183E003177}"/>
    <cellStyle name="Currency 2 2 5 2 3" xfId="8302" xr:uid="{AEC112DF-3248-4378-90F1-FDFBF918CD11}"/>
    <cellStyle name="Currency 2 2 5 2 3 2" xfId="21525" xr:uid="{249E421C-6C6F-42C2-8440-DAB80C39917F}"/>
    <cellStyle name="Currency 2 2 5 2 4" xfId="11467" xr:uid="{0462B551-36E0-415A-B8CF-0B352D073D4A}"/>
    <cellStyle name="Currency 2 2 5 2 4 2" xfId="24690" xr:uid="{D8579BE6-0C44-4CD1-9BE6-A164DF24E75E}"/>
    <cellStyle name="Currency 2 2 5 2 5" xfId="15309" xr:uid="{60C26C0F-2393-4562-B041-1CBE2210AEFF}"/>
    <cellStyle name="Currency 2 2 5 3" xfId="2773" xr:uid="{B627D2B1-EE54-4387-8493-A6B30943381C}"/>
    <cellStyle name="Currency 2 2 5 3 2" xfId="5872" xr:uid="{EC4BA50E-22F0-44E5-83EF-E2FA9E3E1AC9}"/>
    <cellStyle name="Currency 2 2 5 3 2 2" xfId="19095" xr:uid="{E33E7679-CA6E-4345-8142-5D2A0C268E4D}"/>
    <cellStyle name="Currency 2 2 5 3 3" xfId="9035" xr:uid="{42460EA4-E2B8-4DA7-B7C6-161BD58D5B26}"/>
    <cellStyle name="Currency 2 2 5 3 3 2" xfId="22258" xr:uid="{39FB1D14-D1BA-4633-A223-7A2908167E98}"/>
    <cellStyle name="Currency 2 2 5 3 4" xfId="12200" xr:uid="{3D7CE68A-5DBE-4AFA-A15E-1825968E8860}"/>
    <cellStyle name="Currency 2 2 5 3 4 2" xfId="25423" xr:uid="{B4CC641B-D752-4060-848B-135494A6BE57}"/>
    <cellStyle name="Currency 2 2 5 3 5" xfId="15998" xr:uid="{F3E19904-CD5D-4627-8E95-72CB56E9A580}"/>
    <cellStyle name="Currency 2 2 5 4" xfId="3461" xr:uid="{49D42E2C-8377-4715-9D9E-2FAD125CD1B0}"/>
    <cellStyle name="Currency 2 2 5 4 2" xfId="6604" xr:uid="{95B2A072-BF6A-4CD6-AABE-8C800AC8FA87}"/>
    <cellStyle name="Currency 2 2 5 4 2 2" xfId="19827" xr:uid="{97617FEF-3720-4278-BC13-2C0E8A48AB71}"/>
    <cellStyle name="Currency 2 2 5 4 3" xfId="9767" xr:uid="{B5D682A2-8F16-4027-8A8D-7962DF9A9481}"/>
    <cellStyle name="Currency 2 2 5 4 3 2" xfId="22990" xr:uid="{808BCBFD-655B-498D-B9D2-FF7D2757EB64}"/>
    <cellStyle name="Currency 2 2 5 4 4" xfId="12932" xr:uid="{3D76B472-8467-4348-8862-D07A5A7D439A}"/>
    <cellStyle name="Currency 2 2 5 4 4 2" xfId="26155" xr:uid="{8767C0A5-57A7-4A2B-A343-2BA112386E12}"/>
    <cellStyle name="Currency 2 2 5 4 5" xfId="16686" xr:uid="{9CB6EDD9-C49B-4B1E-AD0A-611DC88F5C27}"/>
    <cellStyle name="Currency 2 2 5 5" xfId="4191" xr:uid="{A55024B0-6BD7-4471-AAF2-869B347C564D}"/>
    <cellStyle name="Currency 2 2 5 5 2" xfId="17414" xr:uid="{CCA684CD-F4B1-4EC3-B5F6-9E0E80E538BC}"/>
    <cellStyle name="Currency 2 2 5 6" xfId="7354" xr:uid="{4B2C509E-BAE2-4EA6-A58A-90A89047707E}"/>
    <cellStyle name="Currency 2 2 5 6 2" xfId="20577" xr:uid="{B07A98EA-5005-487F-A8E0-5769DA31F12D}"/>
    <cellStyle name="Currency 2 2 5 7" xfId="10519" xr:uid="{E2D6CE75-DF7A-4D8E-9097-51ADDB5AD594}"/>
    <cellStyle name="Currency 2 2 5 7 2" xfId="23742" xr:uid="{86D75501-E976-4258-95AA-76B6804870D4}"/>
    <cellStyle name="Currency 2 2 5 8" xfId="14489" xr:uid="{4C1EC81A-EEAF-4963-A1E2-7E8D025F0BCB}"/>
    <cellStyle name="Currency 2 2 6" xfId="1585" xr:uid="{F01CEBF5-C7C9-4E70-B6B5-9001B2A5D325}"/>
    <cellStyle name="Currency 2 2 6 2" xfId="4556" xr:uid="{59AB070F-83F6-440F-BF12-E02F134B301D}"/>
    <cellStyle name="Currency 2 2 6 2 2" xfId="17779" xr:uid="{C0940FC9-C2FE-40CC-959B-507D3819F17D}"/>
    <cellStyle name="Currency 2 2 6 3" xfId="7719" xr:uid="{9F47ABED-F46F-4418-AF5E-F6F03C9423F2}"/>
    <cellStyle name="Currency 2 2 6 3 2" xfId="20942" xr:uid="{39C1AB94-E56A-44F6-A7A6-31CC0C988669}"/>
    <cellStyle name="Currency 2 2 6 4" xfId="10884" xr:uid="{6491C486-95D9-4455-82C9-8C91046C9DB4}"/>
    <cellStyle name="Currency 2 2 6 4 2" xfId="24107" xr:uid="{FA4B2C7D-5869-46BC-83DE-176ECC97BEEA}"/>
    <cellStyle name="Currency 2 2 6 5" xfId="14810" xr:uid="{CAF08590-16B0-4238-B20B-CE013CF9AC2A}"/>
    <cellStyle name="Currency 2 2 7" xfId="1759" xr:uid="{E403DFA6-71C7-4426-84F8-12312D2C2C7E}"/>
    <cellStyle name="Currency 2 2 7 2" xfId="4774" xr:uid="{DB1C95DD-7479-4F9F-9D6D-3D46B6DF04C3}"/>
    <cellStyle name="Currency 2 2 7 2 2" xfId="17997" xr:uid="{1567C806-DB04-4305-91B9-F91D04AB22ED}"/>
    <cellStyle name="Currency 2 2 7 3" xfId="7937" xr:uid="{BCC0E8FA-1192-4D7A-8419-D8FFDA3E70AB}"/>
    <cellStyle name="Currency 2 2 7 3 2" xfId="21160" xr:uid="{CDBB87AA-E4A2-4705-9E07-48201F5A8A88}"/>
    <cellStyle name="Currency 2 2 7 4" xfId="11102" xr:uid="{27749270-0C14-4C31-B8C1-9E135D9B9259}"/>
    <cellStyle name="Currency 2 2 7 4 2" xfId="24325" xr:uid="{79FA91E0-9260-423B-80D7-EEC7D5BB6603}"/>
    <cellStyle name="Currency 2 2 7 5" xfId="14984" xr:uid="{137CA893-FE6E-40CB-A892-CC32DDE5DF37}"/>
    <cellStyle name="Currency 2 2 8" xfId="2448" xr:uid="{FE71FCEE-8766-45BF-AF5E-7252E4DDCA2A}"/>
    <cellStyle name="Currency 2 2 8 2" xfId="5507" xr:uid="{EA29723A-173A-43DB-8435-CFE0BA4576B8}"/>
    <cellStyle name="Currency 2 2 8 2 2" xfId="18730" xr:uid="{B0E90B8A-4341-4C67-AA4E-A4872D49DC94}"/>
    <cellStyle name="Currency 2 2 8 3" xfId="8670" xr:uid="{EE4E0D1D-3C20-4AA6-836C-F1DD77443CE5}"/>
    <cellStyle name="Currency 2 2 8 3 2" xfId="21893" xr:uid="{3F05552D-50ED-4A3B-B459-CB457EF81488}"/>
    <cellStyle name="Currency 2 2 8 4" xfId="11835" xr:uid="{2F9F8135-EAEE-4E11-9F04-1EC3EDA12701}"/>
    <cellStyle name="Currency 2 2 8 4 2" xfId="25058" xr:uid="{999FEC22-5339-4F72-B5EB-85D17F166C08}"/>
    <cellStyle name="Currency 2 2 8 5" xfId="15673" xr:uid="{7D83F59A-7331-4C03-BE49-BD5EFA69F801}"/>
    <cellStyle name="Currency 2 2 9" xfId="3138" xr:uid="{A31572C8-9F05-4EB6-B21F-454CD0452940}"/>
    <cellStyle name="Currency 2 2 9 2" xfId="6241" xr:uid="{32BD1882-D29A-4E55-8FC6-FB629156C16C}"/>
    <cellStyle name="Currency 2 2 9 2 2" xfId="19464" xr:uid="{A85B1121-21E8-478C-AC97-BAECD3871FDA}"/>
    <cellStyle name="Currency 2 2 9 3" xfId="9404" xr:uid="{62D23405-08A6-4AD9-BF43-40CFB982393A}"/>
    <cellStyle name="Currency 2 2 9 3 2" xfId="22627" xr:uid="{78DE8BBA-D37F-42FE-93F4-496B1DA740CA}"/>
    <cellStyle name="Currency 2 2 9 4" xfId="12569" xr:uid="{5C6E1FD7-9070-4A66-966B-5F5A58C98FB3}"/>
    <cellStyle name="Currency 2 2 9 4 2" xfId="25792" xr:uid="{234423F2-B5D8-41E5-A101-9E896B6D6021}"/>
    <cellStyle name="Currency 2 2 9 5" xfId="16363" xr:uid="{61063AE7-F915-4974-B1CB-49A340C71C37}"/>
    <cellStyle name="Currency 2 3" xfId="194" xr:uid="{2B157E01-42B5-4547-A63E-54FE5102812D}"/>
    <cellStyle name="Currency 2 4" xfId="233" xr:uid="{932B6CF9-6E4D-459F-AD76-2FF1C18CA27B}"/>
    <cellStyle name="Currency 2 4 10" xfId="10272" xr:uid="{221665B4-F032-4370-A384-C2D643490C86}"/>
    <cellStyle name="Currency 2 4 10 2" xfId="23495" xr:uid="{2F4F44E4-3AC6-42FF-ABE2-F3D79B49651F}"/>
    <cellStyle name="Currency 2 4 11" xfId="1056" xr:uid="{8B81E1E4-F380-4997-95E9-9A11CA962818}"/>
    <cellStyle name="Currency 2 4 11 2" xfId="14281" xr:uid="{A4612951-9221-4404-8682-64D8AC65EBDF}"/>
    <cellStyle name="Currency 2 4 12" xfId="13550" xr:uid="{A2A94909-AEC0-4713-9C62-3057AD0FD2C1}"/>
    <cellStyle name="Currency 2 4 2" xfId="484" xr:uid="{8F294236-9CFF-4C5E-B586-690519CD43B9}"/>
    <cellStyle name="Currency 2 4 2 10" xfId="13760" xr:uid="{2B1AD185-0E54-4248-9CCF-0C8A1C9E8C87}"/>
    <cellStyle name="Currency 2 4 2 2" xfId="1533" xr:uid="{DBAFA324-40CB-4A52-AECE-2C7E61BFD806}"/>
    <cellStyle name="Currency 2 4 2 2 2" xfId="2393" xr:uid="{7EDB5D82-431B-4A66-A995-DAE7216B5790}"/>
    <cellStyle name="Currency 2 4 2 2 2 2" xfId="5448" xr:uid="{F4CCBFBD-6850-405D-82F3-000211733039}"/>
    <cellStyle name="Currency 2 4 2 2 2 2 2" xfId="18671" xr:uid="{ABBD970B-2E11-433C-B9A2-90F674A78A14}"/>
    <cellStyle name="Currency 2 4 2 2 2 3" xfId="8611" xr:uid="{46E044EB-98BE-4231-A94D-F606C0C6E41E}"/>
    <cellStyle name="Currency 2 4 2 2 2 3 2" xfId="21834" xr:uid="{20CB0560-EDC2-4DA8-B34F-3DE6D4DE287A}"/>
    <cellStyle name="Currency 2 4 2 2 2 4" xfId="11776" xr:uid="{72C4F036-351D-49AD-9949-CD6B471A6638}"/>
    <cellStyle name="Currency 2 4 2 2 2 4 2" xfId="24999" xr:uid="{DA97D17D-67B4-4EA1-A6FA-8447AACA0D9A}"/>
    <cellStyle name="Currency 2 4 2 2 2 5" xfId="15618" xr:uid="{3111098A-55FB-489B-B36D-A59C8D95C4E0}"/>
    <cellStyle name="Currency 2 4 2 2 3" xfId="3082" xr:uid="{C4701411-7615-4618-A1A2-9E7DECC0754C}"/>
    <cellStyle name="Currency 2 4 2 2 3 2" xfId="6181" xr:uid="{9A4C24AB-8B12-4FFE-BF45-5CD33E0AA05E}"/>
    <cellStyle name="Currency 2 4 2 2 3 2 2" xfId="19404" xr:uid="{E22E239D-9007-4255-9AA6-5114017D57DB}"/>
    <cellStyle name="Currency 2 4 2 2 3 3" xfId="9344" xr:uid="{DC4D8401-2C67-4C7B-A627-79BA894CF768}"/>
    <cellStyle name="Currency 2 4 2 2 3 3 2" xfId="22567" xr:uid="{62E4EB46-1926-4DFC-AA67-DF7175EFCD41}"/>
    <cellStyle name="Currency 2 4 2 2 3 4" xfId="12509" xr:uid="{B929BFF9-30E7-41D1-88F0-0D8F3B00F4BB}"/>
    <cellStyle name="Currency 2 4 2 2 3 4 2" xfId="25732" xr:uid="{11518664-B5A7-492F-B2F6-FA5830057520}"/>
    <cellStyle name="Currency 2 4 2 2 3 5" xfId="16307" xr:uid="{D9AC2971-7E55-48B2-B296-F0159568453C}"/>
    <cellStyle name="Currency 2 4 2 2 4" xfId="3770" xr:uid="{99BDF81E-B702-4D4B-B061-3810BC72C42D}"/>
    <cellStyle name="Currency 2 4 2 2 4 2" xfId="6913" xr:uid="{FADE9912-9344-4692-A006-DA7DA0CCB7CD}"/>
    <cellStyle name="Currency 2 4 2 2 4 2 2" xfId="20136" xr:uid="{F20D7722-3263-46FA-81F5-1429584C5140}"/>
    <cellStyle name="Currency 2 4 2 2 4 3" xfId="10076" xr:uid="{DA9B6887-B2C2-4070-9FD4-78952F219A9C}"/>
    <cellStyle name="Currency 2 4 2 2 4 3 2" xfId="23299" xr:uid="{F83999FB-C2A0-4C19-88F3-27E359E38088}"/>
    <cellStyle name="Currency 2 4 2 2 4 4" xfId="13241" xr:uid="{5859B3AB-517D-4D0E-ACED-70B4C8935393}"/>
    <cellStyle name="Currency 2 4 2 2 4 4 2" xfId="26464" xr:uid="{B36831A0-DC9B-4E5C-B503-2FF5351E2E42}"/>
    <cellStyle name="Currency 2 4 2 2 4 5" xfId="16995" xr:uid="{2D7D4D7A-4CAC-4E68-88F3-B68EDD31A760}"/>
    <cellStyle name="Currency 2 4 2 2 5" xfId="4500" xr:uid="{61213188-1EF3-46DF-96B7-6C19E203F0D8}"/>
    <cellStyle name="Currency 2 4 2 2 5 2" xfId="17723" xr:uid="{96EA0026-1125-4F58-886F-3372A8B9632F}"/>
    <cellStyle name="Currency 2 4 2 2 6" xfId="7663" xr:uid="{A5C4A6C3-A725-4A70-BD98-F01C6670EF26}"/>
    <cellStyle name="Currency 2 4 2 2 6 2" xfId="20886" xr:uid="{319DAC36-1819-4869-8C9B-5C64B4364E38}"/>
    <cellStyle name="Currency 2 4 2 2 7" xfId="10828" xr:uid="{66978312-D20F-4C29-BCDA-C5C60C32272A}"/>
    <cellStyle name="Currency 2 4 2 2 7 2" xfId="24051" xr:uid="{6C617586-8F7F-4734-9CE6-7B16C2F3A356}"/>
    <cellStyle name="Currency 2 4 2 2 8" xfId="14758" xr:uid="{60FB28AF-7076-45CE-AD86-347572190E6E}"/>
    <cellStyle name="Currency 2 4 2 3" xfId="2029" xr:uid="{55A1AD18-5E4A-4F5B-8023-2FE68350698D}"/>
    <cellStyle name="Currency 2 4 2 3 2" xfId="5084" xr:uid="{CE45EBAF-F1D3-4960-BDF3-9896F5A68795}"/>
    <cellStyle name="Currency 2 4 2 3 2 2" xfId="18307" xr:uid="{74360D5E-E859-4612-AABD-2CEB211EE6D4}"/>
    <cellStyle name="Currency 2 4 2 3 3" xfId="8247" xr:uid="{B3856202-8E0F-4DEB-B996-E095A7C62C3F}"/>
    <cellStyle name="Currency 2 4 2 3 3 2" xfId="21470" xr:uid="{06FA1EF3-EB67-4A9F-947D-23D29A7EEB7A}"/>
    <cellStyle name="Currency 2 4 2 3 4" xfId="11412" xr:uid="{A127AB7B-3A92-401D-B814-21503D3C184C}"/>
    <cellStyle name="Currency 2 4 2 3 4 2" xfId="24635" xr:uid="{E3448864-71FB-461B-83D6-CF75CD85E76D}"/>
    <cellStyle name="Currency 2 4 2 3 5" xfId="15254" xr:uid="{D4EEC79C-0D2C-4C13-9602-40BD3FB1B44F}"/>
    <cellStyle name="Currency 2 4 2 4" xfId="2718" xr:uid="{64AC6F6F-F0DD-406A-9DAA-79FCC2EB688D}"/>
    <cellStyle name="Currency 2 4 2 4 2" xfId="5817" xr:uid="{A0B0CC43-180A-4DCA-AD87-30981DAEABBA}"/>
    <cellStyle name="Currency 2 4 2 4 2 2" xfId="19040" xr:uid="{73EA6DDD-63BC-41E2-8B71-97C7C6E63431}"/>
    <cellStyle name="Currency 2 4 2 4 3" xfId="8980" xr:uid="{8605C4CB-298B-406B-90C0-92AE7B549191}"/>
    <cellStyle name="Currency 2 4 2 4 3 2" xfId="22203" xr:uid="{6287A197-446E-4BA3-82BC-36775DA45290}"/>
    <cellStyle name="Currency 2 4 2 4 4" xfId="12145" xr:uid="{C2BD4DF1-87CA-4874-81C9-D64869C8E2E1}"/>
    <cellStyle name="Currency 2 4 2 4 4 2" xfId="25368" xr:uid="{84CFFD45-255D-47BE-9604-9120CADE6565}"/>
    <cellStyle name="Currency 2 4 2 4 5" xfId="15943" xr:uid="{DD5EFE19-4FD8-4252-92C7-2BEE6353B980}"/>
    <cellStyle name="Currency 2 4 2 5" xfId="3406" xr:uid="{63DE2CD2-642F-4FA1-8E79-C8BE4E1F3942}"/>
    <cellStyle name="Currency 2 4 2 5 2" xfId="6549" xr:uid="{C4562004-BE39-4322-A252-24D3D53688E5}"/>
    <cellStyle name="Currency 2 4 2 5 2 2" xfId="19772" xr:uid="{B7528BF3-58E0-4A6C-9C14-934A0B3A7AD2}"/>
    <cellStyle name="Currency 2 4 2 5 3" xfId="9712" xr:uid="{A7A152AB-10B9-4EED-8EDC-197FA9B347A7}"/>
    <cellStyle name="Currency 2 4 2 5 3 2" xfId="22935" xr:uid="{EF832A4B-74CB-47F6-B3FA-43F14A59DC0B}"/>
    <cellStyle name="Currency 2 4 2 5 4" xfId="12877" xr:uid="{B80B3A79-113B-475F-8A73-0786E3117214}"/>
    <cellStyle name="Currency 2 4 2 5 4 2" xfId="26100" xr:uid="{71DEDC47-C8BF-4E24-8891-D473B8CB5BC0}"/>
    <cellStyle name="Currency 2 4 2 5 5" xfId="16631" xr:uid="{8E636C30-9FA3-4CB6-AFB2-341B4FAF0063}"/>
    <cellStyle name="Currency 2 4 2 6" xfId="4136" xr:uid="{CC9C0998-ECE3-47D1-A1B5-3062DF5B7A72}"/>
    <cellStyle name="Currency 2 4 2 6 2" xfId="17359" xr:uid="{98AC37BB-E12B-4F0F-AD73-96752F0EDF83}"/>
    <cellStyle name="Currency 2 4 2 7" xfId="7299" xr:uid="{A3BCE969-1957-4C84-B3CA-09A468442B44}"/>
    <cellStyle name="Currency 2 4 2 7 2" xfId="20522" xr:uid="{EDFFA2C2-A405-48BB-8379-BCA2410D3E2B}"/>
    <cellStyle name="Currency 2 4 2 8" xfId="10464" xr:uid="{A2ADA8E9-27D0-4285-A47D-A48CCECDE83C}"/>
    <cellStyle name="Currency 2 4 2 8 2" xfId="23687" xr:uid="{D75B5186-F456-463B-A492-76375E30FDE7}"/>
    <cellStyle name="Currency 2 4 2 9" xfId="1217" xr:uid="{C1E2C80D-AFD8-4C76-8F16-6498A2A909BD}"/>
    <cellStyle name="Currency 2 4 2 9 2" xfId="14442" xr:uid="{40C41D6E-5CE4-4B42-B491-D1E14F993ED6}"/>
    <cellStyle name="Currency 2 4 3" xfId="1353" xr:uid="{6D7923E1-6D7B-4ADC-AC57-7FB3B5BAF0C3}"/>
    <cellStyle name="Currency 2 4 3 2" xfId="2188" xr:uid="{F6F560EB-C277-411C-B56D-EB7FB5FA6F5F}"/>
    <cellStyle name="Currency 2 4 3 2 2" xfId="5243" xr:uid="{5B0FFE2A-DA94-4CCD-8811-EEF9B38EB075}"/>
    <cellStyle name="Currency 2 4 3 2 2 2" xfId="18466" xr:uid="{3308AF9B-62D0-44B8-B41B-EF6BF8E586BE}"/>
    <cellStyle name="Currency 2 4 3 2 3" xfId="8406" xr:uid="{FB090EA7-D18A-484C-B864-BDF7ACF66A3F}"/>
    <cellStyle name="Currency 2 4 3 2 3 2" xfId="21629" xr:uid="{342852DC-59EA-406E-AB91-E8442B590402}"/>
    <cellStyle name="Currency 2 4 3 2 4" xfId="11571" xr:uid="{8866B6C1-6861-411A-8F0E-7E18B16767E6}"/>
    <cellStyle name="Currency 2 4 3 2 4 2" xfId="24794" xr:uid="{01F6028A-EAA2-485F-9947-F69E9395489B}"/>
    <cellStyle name="Currency 2 4 3 2 5" xfId="15413" xr:uid="{2CE67DDE-F00C-4389-96B6-A342CFF5DEFE}"/>
    <cellStyle name="Currency 2 4 3 3" xfId="2877" xr:uid="{843F03F2-A47D-4939-A7AC-675E07B272B4}"/>
    <cellStyle name="Currency 2 4 3 3 2" xfId="5976" xr:uid="{D8AE969A-88AE-43F7-B637-964FBE460BB0}"/>
    <cellStyle name="Currency 2 4 3 3 2 2" xfId="19199" xr:uid="{17630A95-02B9-4ED3-8377-24220C704D9B}"/>
    <cellStyle name="Currency 2 4 3 3 3" xfId="9139" xr:uid="{DB9C92E4-68B9-4282-B881-4410308D24A9}"/>
    <cellStyle name="Currency 2 4 3 3 3 2" xfId="22362" xr:uid="{3C028475-AD8B-4361-A6CB-71AB46270E41}"/>
    <cellStyle name="Currency 2 4 3 3 4" xfId="12304" xr:uid="{BC6C87EF-8C2A-48FF-97F0-43D548A0990A}"/>
    <cellStyle name="Currency 2 4 3 3 4 2" xfId="25527" xr:uid="{4881F771-73B7-45EE-AF65-317C5A389836}"/>
    <cellStyle name="Currency 2 4 3 3 5" xfId="16102" xr:uid="{B88EAA30-2566-428E-96E4-7A5393CD1FA3}"/>
    <cellStyle name="Currency 2 4 3 4" xfId="3565" xr:uid="{F39054B6-7082-4CBE-AB77-B29B9DCA1BC0}"/>
    <cellStyle name="Currency 2 4 3 4 2" xfId="6708" xr:uid="{4F565687-3004-4D97-A0F8-A367599DBEDE}"/>
    <cellStyle name="Currency 2 4 3 4 2 2" xfId="19931" xr:uid="{698B9F84-7E7F-437F-A7E3-DBADF038F9E5}"/>
    <cellStyle name="Currency 2 4 3 4 3" xfId="9871" xr:uid="{A6C51C94-60A8-4A68-9548-398C9F2AD511}"/>
    <cellStyle name="Currency 2 4 3 4 3 2" xfId="23094" xr:uid="{62CBBE59-959A-42E1-8E38-C73AFA4BE28D}"/>
    <cellStyle name="Currency 2 4 3 4 4" xfId="13036" xr:uid="{27781B18-29FA-4A77-B530-E2D03318B031}"/>
    <cellStyle name="Currency 2 4 3 4 4 2" xfId="26259" xr:uid="{AB78D3B9-9ED0-401B-B598-AF2EF43A81DF}"/>
    <cellStyle name="Currency 2 4 3 4 5" xfId="16790" xr:uid="{E8C692B3-5462-420F-872C-E8FD3E321C3D}"/>
    <cellStyle name="Currency 2 4 3 5" xfId="4295" xr:uid="{A6112330-2C69-4C2D-AF89-3D0794057970}"/>
    <cellStyle name="Currency 2 4 3 5 2" xfId="17518" xr:uid="{7D26AD29-2F30-433D-9E35-485148446179}"/>
    <cellStyle name="Currency 2 4 3 6" xfId="7458" xr:uid="{7B5DC2F8-C3AF-4551-8D9F-FDA66B5D2BD5}"/>
    <cellStyle name="Currency 2 4 3 6 2" xfId="20681" xr:uid="{F4B0AF40-67EA-4721-810A-CD0A136876DF}"/>
    <cellStyle name="Currency 2 4 3 7" xfId="10623" xr:uid="{59AD2073-CEB3-4382-AC72-7A970BFC98CC}"/>
    <cellStyle name="Currency 2 4 3 7 2" xfId="23846" xr:uid="{FF0E298F-EDB9-4122-8BC1-3669E4C0A5E1}"/>
    <cellStyle name="Currency 2 4 3 8" xfId="14578" xr:uid="{3AF8B8D2-C623-49DC-9E30-471EA5E8824D}"/>
    <cellStyle name="Currency 2 4 4" xfId="1674" xr:uid="{2DF5E85A-9A37-421E-8054-9A7E6BFADF85}"/>
    <cellStyle name="Currency 2 4 4 2" xfId="4660" xr:uid="{187F32D5-0F55-413B-9013-FCADEE3A0059}"/>
    <cellStyle name="Currency 2 4 4 2 2" xfId="17883" xr:uid="{E9014AB8-5954-4986-B201-5955D08E30B6}"/>
    <cellStyle name="Currency 2 4 4 3" xfId="7823" xr:uid="{FCA5A806-107D-4910-A97B-783D56B64C77}"/>
    <cellStyle name="Currency 2 4 4 3 2" xfId="21046" xr:uid="{8B93390B-AC29-4DFA-9CD4-4FF36A175765}"/>
    <cellStyle name="Currency 2 4 4 4" xfId="10988" xr:uid="{B24962A5-7141-47B2-AFDC-99FC6247B995}"/>
    <cellStyle name="Currency 2 4 4 4 2" xfId="24211" xr:uid="{6700FE16-1237-4CB2-8906-A5DCF4F057BE}"/>
    <cellStyle name="Currency 2 4 4 5" xfId="14899" xr:uid="{0985D4EB-CAF7-4F21-8F17-DDB4D197B5FD}"/>
    <cellStyle name="Currency 2 4 5" xfId="1850" xr:uid="{F57B0FAC-2956-4BEF-BB9C-91623D91D75D}"/>
    <cellStyle name="Currency 2 4 5 2" xfId="4880" xr:uid="{C6EE0879-636A-4E8A-BF57-7626BAF84836}"/>
    <cellStyle name="Currency 2 4 5 2 2" xfId="18103" xr:uid="{06D1D10D-F00C-4BAC-8A47-331606B575B8}"/>
    <cellStyle name="Currency 2 4 5 3" xfId="8043" xr:uid="{FC77FE02-5CCF-4F96-BD1C-91BFB015579A}"/>
    <cellStyle name="Currency 2 4 5 3 2" xfId="21266" xr:uid="{A8B8FA83-97B4-4E09-B711-9D90072ED5A8}"/>
    <cellStyle name="Currency 2 4 5 4" xfId="11208" xr:uid="{52E82A52-0919-4121-897B-0564A184A031}"/>
    <cellStyle name="Currency 2 4 5 4 2" xfId="24431" xr:uid="{6740DD6A-37C5-4952-A808-9B8089DB65ED}"/>
    <cellStyle name="Currency 2 4 5 5" xfId="15075" xr:uid="{1A7DE566-720F-4D52-A87E-8FF828BA8B5A}"/>
    <cellStyle name="Currency 2 4 6" xfId="2537" xr:uid="{F2443873-6CE0-4C58-B647-443E8C425904}"/>
    <cellStyle name="Currency 2 4 6 2" xfId="5611" xr:uid="{97C5E560-761F-4810-8B45-C4AB903B0408}"/>
    <cellStyle name="Currency 2 4 6 2 2" xfId="18834" xr:uid="{0E9AD675-300D-43A4-862B-8FFD1A3BDA16}"/>
    <cellStyle name="Currency 2 4 6 3" xfId="8774" xr:uid="{4393B3F9-FA44-4B3D-8BA8-DB993B10F634}"/>
    <cellStyle name="Currency 2 4 6 3 2" xfId="21997" xr:uid="{26D73CD5-6CB4-447C-AF4B-3DF985915A8C}"/>
    <cellStyle name="Currency 2 4 6 4" xfId="11939" xr:uid="{D9D071AC-7E02-48B5-9C30-35F41FB06F3C}"/>
    <cellStyle name="Currency 2 4 6 4 2" xfId="25162" xr:uid="{57A7C25E-36F1-4D18-AEC2-E3D2F4449E03}"/>
    <cellStyle name="Currency 2 4 6 5" xfId="15762" xr:uid="{5734A9DF-01B7-4721-B8C4-FBA641D69011}"/>
    <cellStyle name="Currency 2 4 7" xfId="3227" xr:uid="{B99A481E-DB72-4DAD-B476-3F297BE2E1D7}"/>
    <cellStyle name="Currency 2 4 7 2" xfId="6345" xr:uid="{39E4D85E-3720-4EA9-B87D-1C94E973A71B}"/>
    <cellStyle name="Currency 2 4 7 2 2" xfId="19568" xr:uid="{F6908584-EA17-4AEF-BF7D-C5F3F937F2E4}"/>
    <cellStyle name="Currency 2 4 7 3" xfId="9508" xr:uid="{CA0686D0-9EB4-48B5-929B-3DED43DEDC7D}"/>
    <cellStyle name="Currency 2 4 7 3 2" xfId="22731" xr:uid="{B2DF7F9F-CEC8-4D43-B887-9171909F0AF3}"/>
    <cellStyle name="Currency 2 4 7 4" xfId="12673" xr:uid="{FB7871CD-CEDE-47D7-82C8-57C323FFC510}"/>
    <cellStyle name="Currency 2 4 7 4 2" xfId="25896" xr:uid="{DB289614-1603-463C-A7BA-7FC0BA1CFAFC}"/>
    <cellStyle name="Currency 2 4 7 5" xfId="16452" xr:uid="{F88B3BAC-5DFF-4227-9122-22AB6DCF8370}"/>
    <cellStyle name="Currency 2 4 8" xfId="3953" xr:uid="{BD4B0BF5-6F42-4D5D-B8D0-8F50019C6746}"/>
    <cellStyle name="Currency 2 4 8 2" xfId="17176" xr:uid="{9BED479A-9F0F-42B7-8D1F-9BCC8BC92389}"/>
    <cellStyle name="Currency 2 4 9" xfId="7107" xr:uid="{BFB0A576-5E50-4051-A096-5302555E9691}"/>
    <cellStyle name="Currency 2 4 9 2" xfId="20330" xr:uid="{93C39FBE-4967-4C01-8C60-D37FF4F1AFA0}"/>
    <cellStyle name="Currency 2 5" xfId="326" xr:uid="{4FF8A02C-B15F-421F-B7D6-CF1DD7C036B7}"/>
    <cellStyle name="Currency 2 5 10" xfId="1102" xr:uid="{03FF680D-B5DC-4AB7-863C-1412653FAD99}"/>
    <cellStyle name="Currency 2 5 10 2" xfId="14327" xr:uid="{E987CCFB-7414-44A8-8A69-56779257A927}"/>
    <cellStyle name="Currency 2 5 11" xfId="13607" xr:uid="{F3252552-AF96-46A2-B2D2-394BEDED7E7A}"/>
    <cellStyle name="Currency 2 5 2" xfId="548" xr:uid="{DC191EDA-2E4B-4852-9022-CF9DA121B62A}"/>
    <cellStyle name="Currency 2 5 2 2" xfId="2255" xr:uid="{32DC1333-336F-4BC9-A0AF-0F5D89DDF1E4}"/>
    <cellStyle name="Currency 2 5 2 2 2" xfId="5310" xr:uid="{7C5B66E8-9527-4B9C-932D-4D0D639953EF}"/>
    <cellStyle name="Currency 2 5 2 2 2 2" xfId="18533" xr:uid="{7E6A6717-9D1F-44FE-91BE-A4745B484951}"/>
    <cellStyle name="Currency 2 5 2 2 3" xfId="8473" xr:uid="{B9CC336C-2D2E-4419-B9E9-7B0E5A3EE851}"/>
    <cellStyle name="Currency 2 5 2 2 3 2" xfId="21696" xr:uid="{57AB9B0F-C40A-4D8F-BE79-D1A49305AAD3}"/>
    <cellStyle name="Currency 2 5 2 2 4" xfId="11638" xr:uid="{5317C275-6546-4226-A858-B8461E88F940}"/>
    <cellStyle name="Currency 2 5 2 2 4 2" xfId="24861" xr:uid="{BB6C58AD-14C5-4E5D-84A6-1F1200614DAF}"/>
    <cellStyle name="Currency 2 5 2 2 5" xfId="15480" xr:uid="{922331AC-33D3-4758-99F8-1B2A41E18C77}"/>
    <cellStyle name="Currency 2 5 2 3" xfId="2944" xr:uid="{8380B171-6863-412C-8C7D-6E3A3967B537}"/>
    <cellStyle name="Currency 2 5 2 3 2" xfId="6043" xr:uid="{6E7698B0-3473-4260-A93D-FBF97E8927B6}"/>
    <cellStyle name="Currency 2 5 2 3 2 2" xfId="19266" xr:uid="{C4CCD241-1B28-4374-95F9-3FBC25EDCFBB}"/>
    <cellStyle name="Currency 2 5 2 3 3" xfId="9206" xr:uid="{2EF95F6F-85A7-4D57-A355-E079449FC73A}"/>
    <cellStyle name="Currency 2 5 2 3 3 2" xfId="22429" xr:uid="{B25F1057-1F70-497E-90D1-8051F0F6514B}"/>
    <cellStyle name="Currency 2 5 2 3 4" xfId="12371" xr:uid="{992A22B9-1159-4E6B-9ABF-9ED3C4ACCBF2}"/>
    <cellStyle name="Currency 2 5 2 3 4 2" xfId="25594" xr:uid="{EC401268-C5B2-4D35-9069-E3475FBE2A51}"/>
    <cellStyle name="Currency 2 5 2 3 5" xfId="16169" xr:uid="{A659B165-470A-430A-AA53-8D0AA7B1FA19}"/>
    <cellStyle name="Currency 2 5 2 4" xfId="3632" xr:uid="{85895821-8940-4854-948A-D87F832F05BF}"/>
    <cellStyle name="Currency 2 5 2 4 2" xfId="6775" xr:uid="{AEB7EA2C-DD51-4A74-99FB-385403632BB0}"/>
    <cellStyle name="Currency 2 5 2 4 2 2" xfId="19998" xr:uid="{A1478C95-9CE7-43FB-B304-68869FFDDF83}"/>
    <cellStyle name="Currency 2 5 2 4 3" xfId="9938" xr:uid="{26D5088C-1757-4084-B20E-FFE02C35F1A2}"/>
    <cellStyle name="Currency 2 5 2 4 3 2" xfId="23161" xr:uid="{BFB5EA06-DE20-41EA-9D68-DBAF7385D2FB}"/>
    <cellStyle name="Currency 2 5 2 4 4" xfId="13103" xr:uid="{73394364-1656-411B-9ECE-4F168268AC8C}"/>
    <cellStyle name="Currency 2 5 2 4 4 2" xfId="26326" xr:uid="{EFAD64AA-5669-4D03-8D24-0A7DF33D2FA0}"/>
    <cellStyle name="Currency 2 5 2 4 5" xfId="16857" xr:uid="{CF90F917-B7D6-42C8-BF56-A7485E589990}"/>
    <cellStyle name="Currency 2 5 2 5" xfId="4362" xr:uid="{25281758-6EBF-4CDE-A89C-43E3938A53BA}"/>
    <cellStyle name="Currency 2 5 2 5 2" xfId="17585" xr:uid="{8C7542A4-47E9-4193-92D9-2DFA608B57EA}"/>
    <cellStyle name="Currency 2 5 2 6" xfId="7525" xr:uid="{62F99B03-5DF4-489B-AD7E-164766B589A3}"/>
    <cellStyle name="Currency 2 5 2 6 2" xfId="20748" xr:uid="{EE61B860-2EFC-4B02-9F90-CC10F153291D}"/>
    <cellStyle name="Currency 2 5 2 7" xfId="10690" xr:uid="{44E8141E-B8C3-46AF-A771-635F0D7B7400}"/>
    <cellStyle name="Currency 2 5 2 7 2" xfId="23913" xr:uid="{EA06F67F-8968-4C5C-8F07-CEAC5AD8975E}"/>
    <cellStyle name="Currency 2 5 2 8" xfId="1399" xr:uid="{55E1065B-0603-4609-8EEA-D4B46AB2BBBD}"/>
    <cellStyle name="Currency 2 5 2 8 2" xfId="14624" xr:uid="{0A7F473B-B7AF-49D1-9040-BF5FCD4A521A}"/>
    <cellStyle name="Currency 2 5 2 9" xfId="13815" xr:uid="{52797C76-9AA0-4AB6-A24C-9242ABD5521A}"/>
    <cellStyle name="Currency 2 5 3" xfId="1720" xr:uid="{E4E6DF12-5EE5-424A-9500-76D0F1197067}"/>
    <cellStyle name="Currency 2 5 3 2" xfId="4727" xr:uid="{0681A8DD-60A9-4A75-9599-BA324CB4D24D}"/>
    <cellStyle name="Currency 2 5 3 2 2" xfId="17950" xr:uid="{8CC22C56-DDA1-448A-8848-47FFBF4FA713}"/>
    <cellStyle name="Currency 2 5 3 3" xfId="7890" xr:uid="{0427A3C1-AE51-4FAA-B52D-C5B98A6C139B}"/>
    <cellStyle name="Currency 2 5 3 3 2" xfId="21113" xr:uid="{713D0ACE-752F-47C6-A0FE-F2321E05BC63}"/>
    <cellStyle name="Currency 2 5 3 4" xfId="11055" xr:uid="{27C8593E-2B0C-4F9E-BA69-FE264307DF01}"/>
    <cellStyle name="Currency 2 5 3 4 2" xfId="24278" xr:uid="{A7E2E792-133F-44E3-95BF-C957FC6285C2}"/>
    <cellStyle name="Currency 2 5 3 5" xfId="14945" xr:uid="{1CE946FD-991B-49C3-9412-C6F2F3CC84DF}"/>
    <cellStyle name="Currency 2 5 4" xfId="1896" xr:uid="{2240E81E-33C6-49D0-BBCC-7D2F85EB6106}"/>
    <cellStyle name="Currency 2 5 4 2" xfId="4947" xr:uid="{24116A6C-EF8F-486E-9437-F240B2CBD68B}"/>
    <cellStyle name="Currency 2 5 4 2 2" xfId="18170" xr:uid="{2A286214-B5F4-4C7B-84F4-C99058D99D05}"/>
    <cellStyle name="Currency 2 5 4 3" xfId="8110" xr:uid="{8EEB9518-06C9-4772-8BB1-1A492897137A}"/>
    <cellStyle name="Currency 2 5 4 3 2" xfId="21333" xr:uid="{319BE1D8-ACA2-44DF-B561-8DDC86B2039C}"/>
    <cellStyle name="Currency 2 5 4 4" xfId="11275" xr:uid="{B1EF8434-A9E2-4A6A-8FCA-B5FE18D5742C}"/>
    <cellStyle name="Currency 2 5 4 4 2" xfId="24498" xr:uid="{1BC4FED0-D265-4C25-917A-909859ECAE33}"/>
    <cellStyle name="Currency 2 5 4 5" xfId="15121" xr:uid="{DDB15D03-C1E1-41AF-9295-A72F01411D50}"/>
    <cellStyle name="Currency 2 5 5" xfId="2584" xr:uid="{F00DFE66-B18B-4438-812D-7708E11510E9}"/>
    <cellStyle name="Currency 2 5 5 2" xfId="5679" xr:uid="{F3A07F42-F6E0-4D60-8999-03E6753D8A66}"/>
    <cellStyle name="Currency 2 5 5 2 2" xfId="18902" xr:uid="{DFD32DB5-377E-4F6C-B949-ADABEE3F9D1E}"/>
    <cellStyle name="Currency 2 5 5 3" xfId="8842" xr:uid="{5129F533-6591-4217-9B47-E9E237664542}"/>
    <cellStyle name="Currency 2 5 5 3 2" xfId="22065" xr:uid="{FA74DCF7-071E-4A38-9C5C-1883B2ED724B}"/>
    <cellStyle name="Currency 2 5 5 4" xfId="12007" xr:uid="{25FC568D-2CE9-4E15-A570-A146A6B94D80}"/>
    <cellStyle name="Currency 2 5 5 4 2" xfId="25230" xr:uid="{8D4F7B9D-347F-4312-91F5-ECFF567116BA}"/>
    <cellStyle name="Currency 2 5 5 5" xfId="15809" xr:uid="{3036F598-E55E-4A03-A8D5-16297EE8C9F2}"/>
    <cellStyle name="Currency 2 5 6" xfId="3273" xr:uid="{8091D883-BC5A-4359-9417-3F826A1286C3}"/>
    <cellStyle name="Currency 2 5 6 2" xfId="6412" xr:uid="{A15F376F-622E-45E0-A037-CCE0E1554833}"/>
    <cellStyle name="Currency 2 5 6 2 2" xfId="19635" xr:uid="{F65B0093-025F-4C33-979F-CAF341D7CDE4}"/>
    <cellStyle name="Currency 2 5 6 3" xfId="9575" xr:uid="{0C36130D-989E-4ED8-9125-7C7812BBA647}"/>
    <cellStyle name="Currency 2 5 6 3 2" xfId="22798" xr:uid="{9CA23085-0B11-4634-8E81-262D0199C7B5}"/>
    <cellStyle name="Currency 2 5 6 4" xfId="12740" xr:uid="{C3B7E388-9283-41F3-A8AA-989746B4D888}"/>
    <cellStyle name="Currency 2 5 6 4 2" xfId="25963" xr:uid="{5BE4BE2F-6AD4-4C5B-8F60-938DAB2D575F}"/>
    <cellStyle name="Currency 2 5 6 5" xfId="16498" xr:uid="{D3107A5D-B3F4-45AC-BA18-569BE4C775D1}"/>
    <cellStyle name="Currency 2 5 7" xfId="4003" xr:uid="{F44D97F8-8C39-4FB2-AD2D-E09D3BB648DD}"/>
    <cellStyle name="Currency 2 5 7 2" xfId="17226" xr:uid="{BCD402B4-930F-477C-8D9F-68A6A16C60E8}"/>
    <cellStyle name="Currency 2 5 8" xfId="7162" xr:uid="{CBE01F51-BD43-4A77-9D82-9E7E4591D8F9}"/>
    <cellStyle name="Currency 2 5 8 2" xfId="20385" xr:uid="{991A5E50-B7E3-4F38-88CD-78B344A7B13E}"/>
    <cellStyle name="Currency 2 5 9" xfId="10327" xr:uid="{0C8BAD82-CA72-4979-820E-E102B14827CE}"/>
    <cellStyle name="Currency 2 5 9 2" xfId="23550" xr:uid="{3154FB6B-A87B-45E6-B57C-E789485A0CAB}"/>
    <cellStyle name="Currency 2 6" xfId="356" xr:uid="{4378777E-9439-448A-BDB8-30E25483961B}"/>
    <cellStyle name="Currency 2 6 10" xfId="13633" xr:uid="{78E54E9D-E25D-4AFA-827E-1B0080D72E14}"/>
    <cellStyle name="Currency 2 6 2" xfId="1408" xr:uid="{82A2D433-85FF-488B-AEC4-D22C485DCBE5}"/>
    <cellStyle name="Currency 2 6 2 2" xfId="2268" xr:uid="{1ADDAE66-D93C-4C66-AE9D-D40BEC7368AD}"/>
    <cellStyle name="Currency 2 6 2 2 2" xfId="5323" xr:uid="{B100A048-8963-4001-92BD-82AEDA93C47B}"/>
    <cellStyle name="Currency 2 6 2 2 2 2" xfId="18546" xr:uid="{2092A514-9020-4059-A58B-122EB0CF1792}"/>
    <cellStyle name="Currency 2 6 2 2 3" xfId="8486" xr:uid="{FE8F58CC-A9B6-468B-9E3A-78000FE41EFD}"/>
    <cellStyle name="Currency 2 6 2 2 3 2" xfId="21709" xr:uid="{74890AAF-11C7-44CC-A6D9-11A15A46A986}"/>
    <cellStyle name="Currency 2 6 2 2 4" xfId="11651" xr:uid="{DD3FA4FE-A277-4D72-8478-7AA264396205}"/>
    <cellStyle name="Currency 2 6 2 2 4 2" xfId="24874" xr:uid="{03BF0214-AF29-4C98-9FBF-F4FCC10F4B05}"/>
    <cellStyle name="Currency 2 6 2 2 5" xfId="15493" xr:uid="{CF36E838-C022-4A93-B105-56E901A0DBDA}"/>
    <cellStyle name="Currency 2 6 2 3" xfId="2957" xr:uid="{FFB53C05-B720-4A9E-88E6-B816E6380A04}"/>
    <cellStyle name="Currency 2 6 2 3 2" xfId="6056" xr:uid="{D6C86AD4-4098-4CDC-9B77-EB5C1C9E3869}"/>
    <cellStyle name="Currency 2 6 2 3 2 2" xfId="19279" xr:uid="{8EF1575C-3483-4780-816F-F00447488226}"/>
    <cellStyle name="Currency 2 6 2 3 3" xfId="9219" xr:uid="{1D622CA2-A1CF-4B1F-8F4B-FC19C3B54A51}"/>
    <cellStyle name="Currency 2 6 2 3 3 2" xfId="22442" xr:uid="{805DB2C3-6975-49D5-9EC8-F381B97FC232}"/>
    <cellStyle name="Currency 2 6 2 3 4" xfId="12384" xr:uid="{43B0C244-F5D1-4132-8233-B59CA157C9D0}"/>
    <cellStyle name="Currency 2 6 2 3 4 2" xfId="25607" xr:uid="{6C2CE10F-1C6B-47EE-B64E-75637D34DF43}"/>
    <cellStyle name="Currency 2 6 2 3 5" xfId="16182" xr:uid="{0D623AD4-F8F9-4E79-9BB2-55A14EF7538A}"/>
    <cellStyle name="Currency 2 6 2 4" xfId="3645" xr:uid="{F9724FAC-4497-4258-BA48-2375E3842A5E}"/>
    <cellStyle name="Currency 2 6 2 4 2" xfId="6788" xr:uid="{2F9E5497-F16B-47C3-91FE-AC36D45D7702}"/>
    <cellStyle name="Currency 2 6 2 4 2 2" xfId="20011" xr:uid="{2086DCEC-58AD-40A0-9A5F-4C83F0A6ADE6}"/>
    <cellStyle name="Currency 2 6 2 4 3" xfId="9951" xr:uid="{5DE1859D-8A04-4F73-9B5D-E0C0DB635F0B}"/>
    <cellStyle name="Currency 2 6 2 4 3 2" xfId="23174" xr:uid="{45BE2170-1C3E-4F18-ACB9-1FE679D0CBF5}"/>
    <cellStyle name="Currency 2 6 2 4 4" xfId="13116" xr:uid="{5A2CEAD6-176A-4597-94D5-47F04E6E9D84}"/>
    <cellStyle name="Currency 2 6 2 4 4 2" xfId="26339" xr:uid="{CEE30560-037E-4D83-BC22-8F90C01CF755}"/>
    <cellStyle name="Currency 2 6 2 4 5" xfId="16870" xr:uid="{B437F5EE-7302-4A79-A575-4D051A54B9A9}"/>
    <cellStyle name="Currency 2 6 2 5" xfId="4375" xr:uid="{ECE95536-4064-4CD5-BAE4-00F4DB342A8E}"/>
    <cellStyle name="Currency 2 6 2 5 2" xfId="17598" xr:uid="{730C97EF-5FBF-4D13-B285-C466DD6D8EF8}"/>
    <cellStyle name="Currency 2 6 2 6" xfId="7538" xr:uid="{E4F4292C-7E62-4990-B6BE-BD83C2486C3B}"/>
    <cellStyle name="Currency 2 6 2 6 2" xfId="20761" xr:uid="{2941195F-4A57-457B-9313-A8BA7E258B8C}"/>
    <cellStyle name="Currency 2 6 2 7" xfId="10703" xr:uid="{45E13038-5AA8-4924-9151-8990B994D8FE}"/>
    <cellStyle name="Currency 2 6 2 7 2" xfId="23926" xr:uid="{F5D40CBB-7291-47AB-9031-B681F651B0F4}"/>
    <cellStyle name="Currency 2 6 2 8" xfId="14633" xr:uid="{3158E747-4755-43A2-9ED0-8FDF0FEF42B4}"/>
    <cellStyle name="Currency 2 6 3" xfId="1905" xr:uid="{A2FBB017-F35E-46B7-8FAD-91543E6D0456}"/>
    <cellStyle name="Currency 2 6 3 2" xfId="4960" xr:uid="{F0A907A2-1EDA-41AE-857A-75B7CA5ABADA}"/>
    <cellStyle name="Currency 2 6 3 2 2" xfId="18183" xr:uid="{3DBD0034-AAC5-4868-AB78-C003FE74B8B2}"/>
    <cellStyle name="Currency 2 6 3 3" xfId="8123" xr:uid="{EE8C2C91-5BFA-4D57-B53D-CA1E42342AA9}"/>
    <cellStyle name="Currency 2 6 3 3 2" xfId="21346" xr:uid="{A04EE386-F436-4C43-BAB7-D943A2514AB0}"/>
    <cellStyle name="Currency 2 6 3 4" xfId="11288" xr:uid="{91FD4CE7-25DF-4E40-A1F6-D64A00BC4992}"/>
    <cellStyle name="Currency 2 6 3 4 2" xfId="24511" xr:uid="{EB00669F-840D-4EF7-A103-367D676CDF4A}"/>
    <cellStyle name="Currency 2 6 3 5" xfId="15130" xr:uid="{E40A28B1-C873-42CF-A8C7-AB4327B92FBB}"/>
    <cellStyle name="Currency 2 6 4" xfId="2593" xr:uid="{6050913B-F989-45C6-93E3-9E47C6B07103}"/>
    <cellStyle name="Currency 2 6 4 2" xfId="5692" xr:uid="{92A4F975-E609-431B-B946-13C0BDEC6266}"/>
    <cellStyle name="Currency 2 6 4 2 2" xfId="18915" xr:uid="{5B8746EE-D0A9-4D6D-98B3-79EF6C994F68}"/>
    <cellStyle name="Currency 2 6 4 3" xfId="8855" xr:uid="{DD058735-FE34-4CBB-9C4E-4853DC588234}"/>
    <cellStyle name="Currency 2 6 4 3 2" xfId="22078" xr:uid="{1442CF6C-1B8C-47DF-901B-4748E7063E5B}"/>
    <cellStyle name="Currency 2 6 4 4" xfId="12020" xr:uid="{4BEA888C-57CA-4AB3-BB7F-D1A42091EEA1}"/>
    <cellStyle name="Currency 2 6 4 4 2" xfId="25243" xr:uid="{BEF533B7-95A5-4BB7-AFC0-7E5C24A056AE}"/>
    <cellStyle name="Currency 2 6 4 5" xfId="15818" xr:uid="{5B837DA5-5E28-47BA-A891-212908295E0E}"/>
    <cellStyle name="Currency 2 6 5" xfId="3282" xr:uid="{577954B5-334F-4159-9C0E-1D1C89C46325}"/>
    <cellStyle name="Currency 2 6 5 2" xfId="6425" xr:uid="{39B2B0FF-E27C-4CE1-B0DF-F91CD9CF5A20}"/>
    <cellStyle name="Currency 2 6 5 2 2" xfId="19648" xr:uid="{A8C8F16A-658B-4EDF-815F-936DEF433F8C}"/>
    <cellStyle name="Currency 2 6 5 3" xfId="9588" xr:uid="{F20BCEA1-A1A7-421A-B388-5F3F00FA94CA}"/>
    <cellStyle name="Currency 2 6 5 3 2" xfId="22811" xr:uid="{791043C4-FCAD-48F6-9912-F511BA0E96DA}"/>
    <cellStyle name="Currency 2 6 5 4" xfId="12753" xr:uid="{30E0D7F2-7BEE-41EA-B5B6-2B57B18B8711}"/>
    <cellStyle name="Currency 2 6 5 4 2" xfId="25976" xr:uid="{E8D19B87-3C6A-49E6-BE04-2A7A15E7C0BD}"/>
    <cellStyle name="Currency 2 6 5 5" xfId="16507" xr:uid="{E195874C-C9A8-4C4F-8AC7-ACFF57FB0014}"/>
    <cellStyle name="Currency 2 6 6" xfId="4012" xr:uid="{D8A67681-F0F5-4E42-AF83-1E30EDC05508}"/>
    <cellStyle name="Currency 2 6 6 2" xfId="17235" xr:uid="{DAE4C032-6AE9-4CB6-8E30-52AE85903E2D}"/>
    <cellStyle name="Currency 2 6 7" xfId="7175" xr:uid="{01AD813B-1E43-48D0-B53E-93A564F63773}"/>
    <cellStyle name="Currency 2 6 7 2" xfId="20398" xr:uid="{F6BF5283-00D9-49DC-B2E4-DDC3AE4B1DEE}"/>
    <cellStyle name="Currency 2 6 8" xfId="10340" xr:uid="{7FED3434-D3AD-4E8B-97BF-B91945D9E228}"/>
    <cellStyle name="Currency 2 6 8 2" xfId="23563" xr:uid="{D2ABD834-134F-4CAB-83E7-D436E371A8B2}"/>
    <cellStyle name="Currency 2 6 9" xfId="1111" xr:uid="{E6744130-5263-4594-AFF2-809D41F8ADD9}"/>
    <cellStyle name="Currency 2 6 9 2" xfId="14336" xr:uid="{1921C186-C4C3-4AE5-AC1E-D47900A0D5ED}"/>
    <cellStyle name="Currency 2 7" xfId="1248" xr:uid="{4F946CED-245A-49D3-B61C-C59DB5C9235C}"/>
    <cellStyle name="Currency 2 7 2" xfId="2064" xr:uid="{F569B3AC-475E-429B-97FB-E8D2AD8AD040}"/>
    <cellStyle name="Currency 2 7 2 2" xfId="5119" xr:uid="{E53E9FCD-3B72-4D82-9B89-C8F9AC970CCC}"/>
    <cellStyle name="Currency 2 7 2 2 2" xfId="18342" xr:uid="{34B48E59-AFC2-45DA-B1A1-DF609C17AECD}"/>
    <cellStyle name="Currency 2 7 2 3" xfId="8282" xr:uid="{AFE11959-D854-4B67-B7DB-B8623D8DBD7E}"/>
    <cellStyle name="Currency 2 7 2 3 2" xfId="21505" xr:uid="{4908D120-DC80-4961-B360-E1D1355D766B}"/>
    <cellStyle name="Currency 2 7 2 4" xfId="11447" xr:uid="{E25E087D-37B0-464C-A445-5F6F9BFEDD43}"/>
    <cellStyle name="Currency 2 7 2 4 2" xfId="24670" xr:uid="{0B4E9D23-0D59-4A10-8C4F-87CA140680DF}"/>
    <cellStyle name="Currency 2 7 2 5" xfId="15289" xr:uid="{FF553FBB-3342-47C5-8B2C-E0D5CF1685F6}"/>
    <cellStyle name="Currency 2 7 3" xfId="2753" xr:uid="{43B5458F-9CA2-4EBA-AE14-02E29C0898AD}"/>
    <cellStyle name="Currency 2 7 3 2" xfId="5852" xr:uid="{8749AEB8-E135-4992-987D-D4C413B49998}"/>
    <cellStyle name="Currency 2 7 3 2 2" xfId="19075" xr:uid="{8D02F552-E053-465D-8277-B6EB854EABFC}"/>
    <cellStyle name="Currency 2 7 3 3" xfId="9015" xr:uid="{4A4F73DC-618E-4CC6-B960-FFA44473B6B5}"/>
    <cellStyle name="Currency 2 7 3 3 2" xfId="22238" xr:uid="{AEFFD9E0-1612-4E1C-90C0-728D2902C903}"/>
    <cellStyle name="Currency 2 7 3 4" xfId="12180" xr:uid="{484A73EA-DEDC-43B8-9EE1-2839D7C53195}"/>
    <cellStyle name="Currency 2 7 3 4 2" xfId="25403" xr:uid="{CDB01626-0BAB-4A21-B69E-EB399FFC18F8}"/>
    <cellStyle name="Currency 2 7 3 5" xfId="15978" xr:uid="{7267655C-B8EE-4540-97A1-1FD5E90AFD9F}"/>
    <cellStyle name="Currency 2 7 4" xfId="3441" xr:uid="{0E43DE08-1DBF-4314-9664-457A5DA8522A}"/>
    <cellStyle name="Currency 2 7 4 2" xfId="6584" xr:uid="{4B147E8E-3B63-428A-BDBB-B8AC2920F25E}"/>
    <cellStyle name="Currency 2 7 4 2 2" xfId="19807" xr:uid="{2985419D-E7FC-4660-B21E-DE23A3652080}"/>
    <cellStyle name="Currency 2 7 4 3" xfId="9747" xr:uid="{54C6CC90-B90D-4862-AE72-020E438F083D}"/>
    <cellStyle name="Currency 2 7 4 3 2" xfId="22970" xr:uid="{717AD183-CC9C-4758-9CA4-C8B523DA574B}"/>
    <cellStyle name="Currency 2 7 4 4" xfId="12912" xr:uid="{457BEB66-0ED1-4069-A4F0-5E5FB8846FCB}"/>
    <cellStyle name="Currency 2 7 4 4 2" xfId="26135" xr:uid="{8056A144-A06C-407D-9895-9FABA0150881}"/>
    <cellStyle name="Currency 2 7 4 5" xfId="16666" xr:uid="{7027F797-5819-428B-8F1C-E966A972AF83}"/>
    <cellStyle name="Currency 2 7 5" xfId="4171" xr:uid="{8A65C8A3-4F82-4A87-8D47-3073F8994252}"/>
    <cellStyle name="Currency 2 7 5 2" xfId="17394" xr:uid="{3E34C738-7A28-4B03-AEA2-763640930E00}"/>
    <cellStyle name="Currency 2 7 6" xfId="7334" xr:uid="{4EE1ACC7-1B49-48CB-9FE9-AEBF38FEE34A}"/>
    <cellStyle name="Currency 2 7 6 2" xfId="20557" xr:uid="{05A908C5-BB08-4C2E-8E28-6B2280D0A304}"/>
    <cellStyle name="Currency 2 7 7" xfId="10499" xr:uid="{35A6DCF1-2E87-4372-B2CE-5C8DDBF71AA3}"/>
    <cellStyle name="Currency 2 7 7 2" xfId="23722" xr:uid="{20BC6C36-4613-4AD1-9EC6-B55CF1E5BC58}"/>
    <cellStyle name="Currency 2 7 8" xfId="14473" xr:uid="{931C1680-32D5-49CF-9C4E-6424172828F9}"/>
    <cellStyle name="Currency 2 8" xfId="1569" xr:uid="{57A998F8-7D81-48AF-A39A-E8E5BD99F62D}"/>
    <cellStyle name="Currency 2 8 2" xfId="4536" xr:uid="{76D029F9-DCBC-4D6D-BE5A-C1F450CD60CA}"/>
    <cellStyle name="Currency 2 8 2 2" xfId="17759" xr:uid="{5B25B0BF-9AB8-48EB-9CC0-3A9C2CA5D1B4}"/>
    <cellStyle name="Currency 2 8 3" xfId="7699" xr:uid="{0F49B1B9-72A8-4362-81DD-8489B6DE122A}"/>
    <cellStyle name="Currency 2 8 3 2" xfId="20922" xr:uid="{E2655495-8591-4320-BE3B-034B2E573DC7}"/>
    <cellStyle name="Currency 2 8 4" xfId="10864" xr:uid="{853B593C-4BAB-4FF6-B906-E741421D8A05}"/>
    <cellStyle name="Currency 2 8 4 2" xfId="24087" xr:uid="{2C0D073A-B000-487C-AE8D-8CBE43C1BE3D}"/>
    <cellStyle name="Currency 2 8 5" xfId="14794" xr:uid="{DD657640-1DFF-49A3-B864-EEEF928A1D3D}"/>
    <cellStyle name="Currency 2 9" xfId="1743" xr:uid="{A71D957E-C53F-4B9B-996F-3A17DF67A717}"/>
    <cellStyle name="Currency 2 9 2" xfId="4754" xr:uid="{EAA910EC-DA59-4797-A190-66EFE9A9453A}"/>
    <cellStyle name="Currency 2 9 2 2" xfId="17977" xr:uid="{EDDE2AB1-41BF-431E-9E31-C0020CC0CCBD}"/>
    <cellStyle name="Currency 2 9 3" xfId="7917" xr:uid="{E744F454-6655-46B8-8A42-F731E65B4F6F}"/>
    <cellStyle name="Currency 2 9 3 2" xfId="21140" xr:uid="{9782566C-47F5-441C-B3FD-24A3B1351D91}"/>
    <cellStyle name="Currency 2 9 4" xfId="11082" xr:uid="{79D9BF2C-4060-4C63-B404-63D7A9A46B5D}"/>
    <cellStyle name="Currency 2 9 4 2" xfId="24305" xr:uid="{3CC0D69E-ACD9-4705-B2D8-1C2FCE23B076}"/>
    <cellStyle name="Currency 2 9 5" xfId="14968" xr:uid="{B3BF32B6-A5BD-4563-9EAC-2BCA6266DE9C}"/>
    <cellStyle name="Currency 3" xfId="72" xr:uid="{EB99D626-7394-4931-BF11-EA7BDBAA787F}"/>
    <cellStyle name="Currency 3 2" xfId="76" xr:uid="{3CF66F65-BE9D-4A55-9BE0-0415DEFFA84E}"/>
    <cellStyle name="Currency 3 2 2" xfId="236" xr:uid="{3DCB3B18-82B7-44D2-A426-48D1384D9953}"/>
    <cellStyle name="Currency 3 2 2 10" xfId="10275" xr:uid="{B138F251-E177-4F53-901F-622D4843491C}"/>
    <cellStyle name="Currency 3 2 2 10 2" xfId="23498" xr:uid="{D4040E41-8490-4A5E-96D9-F2B9E5258633}"/>
    <cellStyle name="Currency 3 2 2 11" xfId="1059" xr:uid="{71854876-DC65-482C-9AB2-82365B018B67}"/>
    <cellStyle name="Currency 3 2 2 11 2" xfId="14284" xr:uid="{F74D9E23-D740-4D2D-A5C1-A5AED4BB8526}"/>
    <cellStyle name="Currency 3 2 2 12" xfId="13553" xr:uid="{E77859AE-BF54-4976-BD77-396D2AA78FBD}"/>
    <cellStyle name="Currency 3 2 2 2" xfId="487" xr:uid="{AAEED5D0-6CF4-4DFD-9495-6834AEBCBB45}"/>
    <cellStyle name="Currency 3 2 2 2 10" xfId="13763" xr:uid="{2B190537-D27A-4549-88E2-BB2BA60C53B3}"/>
    <cellStyle name="Currency 3 2 2 2 2" xfId="1536" xr:uid="{CD75717F-64B9-4E90-AAF4-D89B162D3DC2}"/>
    <cellStyle name="Currency 3 2 2 2 2 2" xfId="2396" xr:uid="{AF296C40-C5EF-4906-9F59-26E1E315FF4A}"/>
    <cellStyle name="Currency 3 2 2 2 2 2 2" xfId="5451" xr:uid="{A38A177D-FD42-4FBE-84A4-6523FB129507}"/>
    <cellStyle name="Currency 3 2 2 2 2 2 2 2" xfId="18674" xr:uid="{B85BD9EE-1529-4EF3-9C3D-BDFB66E4BB18}"/>
    <cellStyle name="Currency 3 2 2 2 2 2 3" xfId="8614" xr:uid="{A26D0D3A-2D72-4395-88F8-03042AFDD171}"/>
    <cellStyle name="Currency 3 2 2 2 2 2 3 2" xfId="21837" xr:uid="{DB432B07-1A56-4ADD-91FF-4CEEEDD8701C}"/>
    <cellStyle name="Currency 3 2 2 2 2 2 4" xfId="11779" xr:uid="{329CA740-CA33-45BB-B40F-DFBAEBD3E6A4}"/>
    <cellStyle name="Currency 3 2 2 2 2 2 4 2" xfId="25002" xr:uid="{13DDD576-EFA1-4802-9FC0-595484DC574A}"/>
    <cellStyle name="Currency 3 2 2 2 2 2 5" xfId="15621" xr:uid="{FCD93571-4BE9-417B-BBA4-8F23E1B59E67}"/>
    <cellStyle name="Currency 3 2 2 2 2 3" xfId="3085" xr:uid="{8C4CBC56-9670-49CD-9678-A95F3CD98DF9}"/>
    <cellStyle name="Currency 3 2 2 2 2 3 2" xfId="6184" xr:uid="{914DB76C-8063-4D92-A5D8-F57D4B7FD7EA}"/>
    <cellStyle name="Currency 3 2 2 2 2 3 2 2" xfId="19407" xr:uid="{B192FC4E-3EEF-4621-A5BA-60B3B0423CBB}"/>
    <cellStyle name="Currency 3 2 2 2 2 3 3" xfId="9347" xr:uid="{87B97777-68A9-4419-8B24-C4E15AD38E6B}"/>
    <cellStyle name="Currency 3 2 2 2 2 3 3 2" xfId="22570" xr:uid="{048A1BE2-67A1-432E-B9B4-974F8BD418DA}"/>
    <cellStyle name="Currency 3 2 2 2 2 3 4" xfId="12512" xr:uid="{C004412F-AF13-425A-8BDA-E32C83D0E507}"/>
    <cellStyle name="Currency 3 2 2 2 2 3 4 2" xfId="25735" xr:uid="{4313E1C8-8A71-4B87-955F-6F0FE065138F}"/>
    <cellStyle name="Currency 3 2 2 2 2 3 5" xfId="16310" xr:uid="{927A94C9-8730-42B0-9538-7F95C6AB4409}"/>
    <cellStyle name="Currency 3 2 2 2 2 4" xfId="3773" xr:uid="{D392B187-AE20-441A-BE84-604E87CF4091}"/>
    <cellStyle name="Currency 3 2 2 2 2 4 2" xfId="6916" xr:uid="{A57F49EC-C022-46BB-81AB-754A13D13082}"/>
    <cellStyle name="Currency 3 2 2 2 2 4 2 2" xfId="20139" xr:uid="{95E5161C-A1EE-4B39-8A55-999B00328BA8}"/>
    <cellStyle name="Currency 3 2 2 2 2 4 3" xfId="10079" xr:uid="{3422CE1B-6555-45B0-B44C-FCE2756E1A1A}"/>
    <cellStyle name="Currency 3 2 2 2 2 4 3 2" xfId="23302" xr:uid="{FA4FB34B-3158-4EA2-BD80-DBD72EF111AD}"/>
    <cellStyle name="Currency 3 2 2 2 2 4 4" xfId="13244" xr:uid="{7711276F-1E05-4204-91AA-70BD63903C59}"/>
    <cellStyle name="Currency 3 2 2 2 2 4 4 2" xfId="26467" xr:uid="{8A67C64E-E467-4AF2-A319-1960663021A2}"/>
    <cellStyle name="Currency 3 2 2 2 2 4 5" xfId="16998" xr:uid="{490203B8-80CF-42E9-ABFD-0F90FA865A34}"/>
    <cellStyle name="Currency 3 2 2 2 2 5" xfId="4503" xr:uid="{AFC72902-FE6F-42F8-9256-120B5AD31133}"/>
    <cellStyle name="Currency 3 2 2 2 2 5 2" xfId="17726" xr:uid="{33C5ECBA-83A5-4DB2-9FB0-C8C8E896435F}"/>
    <cellStyle name="Currency 3 2 2 2 2 6" xfId="7666" xr:uid="{A9799271-7156-4EE7-9956-BB9ACC94EADC}"/>
    <cellStyle name="Currency 3 2 2 2 2 6 2" xfId="20889" xr:uid="{FC4421B6-770A-4420-A878-EAA88049874B}"/>
    <cellStyle name="Currency 3 2 2 2 2 7" xfId="10831" xr:uid="{0285EC33-9E39-4998-B69B-F01077BA8E91}"/>
    <cellStyle name="Currency 3 2 2 2 2 7 2" xfId="24054" xr:uid="{E89ACCC0-3420-402A-832E-AC7413691A12}"/>
    <cellStyle name="Currency 3 2 2 2 2 8" xfId="14761" xr:uid="{91B09BFD-8092-469A-8F94-250FB85025A9}"/>
    <cellStyle name="Currency 3 2 2 2 3" xfId="2032" xr:uid="{0E23AC17-9D2F-4F26-9EDA-FD49B676F623}"/>
    <cellStyle name="Currency 3 2 2 2 3 2" xfId="5087" xr:uid="{17618ED0-2991-436E-85F9-8D0C22BFA34C}"/>
    <cellStyle name="Currency 3 2 2 2 3 2 2" xfId="18310" xr:uid="{43FFA436-4641-4207-B74F-D556BBA3187B}"/>
    <cellStyle name="Currency 3 2 2 2 3 3" xfId="8250" xr:uid="{B45FD066-67F3-4327-BCF9-8ED8C3929318}"/>
    <cellStyle name="Currency 3 2 2 2 3 3 2" xfId="21473" xr:uid="{B88A1796-3968-405E-AD26-0AB62C046AC2}"/>
    <cellStyle name="Currency 3 2 2 2 3 4" xfId="11415" xr:uid="{A745137E-125A-40B1-9122-0D61D1D644A8}"/>
    <cellStyle name="Currency 3 2 2 2 3 4 2" xfId="24638" xr:uid="{4C821C2F-BDAE-4518-B28F-8C97613A2EB0}"/>
    <cellStyle name="Currency 3 2 2 2 3 5" xfId="15257" xr:uid="{67FF9061-C9A0-4C62-90E6-3F58ED6DC3ED}"/>
    <cellStyle name="Currency 3 2 2 2 4" xfId="2721" xr:uid="{76884919-4247-4F70-AD4C-C070BCD687C1}"/>
    <cellStyle name="Currency 3 2 2 2 4 2" xfId="5820" xr:uid="{FCA586AD-0580-4D6C-A834-77B163B2FC15}"/>
    <cellStyle name="Currency 3 2 2 2 4 2 2" xfId="19043" xr:uid="{947743D4-9997-46A2-A256-8C56D9744CC4}"/>
    <cellStyle name="Currency 3 2 2 2 4 3" xfId="8983" xr:uid="{D444752B-8117-40F5-9927-A16C729BAD90}"/>
    <cellStyle name="Currency 3 2 2 2 4 3 2" xfId="22206" xr:uid="{1B8D687A-AAF7-47D7-A178-19B30C0BF7FB}"/>
    <cellStyle name="Currency 3 2 2 2 4 4" xfId="12148" xr:uid="{EF62B5A1-1E60-4E70-89E5-AE63B69427DB}"/>
    <cellStyle name="Currency 3 2 2 2 4 4 2" xfId="25371" xr:uid="{976FFF7A-38DB-46E9-9555-78A20BCDDE52}"/>
    <cellStyle name="Currency 3 2 2 2 4 5" xfId="15946" xr:uid="{83EB581D-26F0-46B8-A7CB-95C5DB0782D8}"/>
    <cellStyle name="Currency 3 2 2 2 5" xfId="3409" xr:uid="{AA7CBA10-E5CB-4923-97F4-6A7F907C43EE}"/>
    <cellStyle name="Currency 3 2 2 2 5 2" xfId="6552" xr:uid="{1DD6CFFC-6201-4A9C-BB77-01A82B77C3F9}"/>
    <cellStyle name="Currency 3 2 2 2 5 2 2" xfId="19775" xr:uid="{AA3B682B-AF51-4E45-A9EF-50920BD774CD}"/>
    <cellStyle name="Currency 3 2 2 2 5 3" xfId="9715" xr:uid="{89D608F4-3609-4194-A84F-33165E247157}"/>
    <cellStyle name="Currency 3 2 2 2 5 3 2" xfId="22938" xr:uid="{3F27A504-7222-4998-B474-A7FA8E11ECCD}"/>
    <cellStyle name="Currency 3 2 2 2 5 4" xfId="12880" xr:uid="{55BAAA52-9FE7-48D4-90E0-41607EABE1A5}"/>
    <cellStyle name="Currency 3 2 2 2 5 4 2" xfId="26103" xr:uid="{EC1F49DF-C279-436F-825C-283A974C4C0F}"/>
    <cellStyle name="Currency 3 2 2 2 5 5" xfId="16634" xr:uid="{C83B8488-4629-4AD2-BFC7-DA0D047E7CC2}"/>
    <cellStyle name="Currency 3 2 2 2 6" xfId="4139" xr:uid="{25635D25-147A-4826-BE5B-029D3318F8EC}"/>
    <cellStyle name="Currency 3 2 2 2 6 2" xfId="17362" xr:uid="{5A32A5FC-8688-414D-AC2F-0E848102B741}"/>
    <cellStyle name="Currency 3 2 2 2 7" xfId="7302" xr:uid="{012DC5D2-FC35-4D63-8A8B-71CD3A469F81}"/>
    <cellStyle name="Currency 3 2 2 2 7 2" xfId="20525" xr:uid="{1AF20154-B627-4181-9A20-313BD44BB0CD}"/>
    <cellStyle name="Currency 3 2 2 2 8" xfId="10467" xr:uid="{5503177D-A3BF-4FFE-9FBD-49D789438449}"/>
    <cellStyle name="Currency 3 2 2 2 8 2" xfId="23690" xr:uid="{09CD37DF-1CAD-4BAD-A29D-D1A956380C62}"/>
    <cellStyle name="Currency 3 2 2 2 9" xfId="1220" xr:uid="{47481DA1-67F7-4645-8CB2-C3765E25DDEF}"/>
    <cellStyle name="Currency 3 2 2 2 9 2" xfId="14445" xr:uid="{08AF30CE-344B-4747-B6C2-BDE618BA8DB6}"/>
    <cellStyle name="Currency 3 2 2 3" xfId="1356" xr:uid="{1BC80D1D-E27C-4835-B81A-4EF9F1E9795D}"/>
    <cellStyle name="Currency 3 2 2 3 2" xfId="2191" xr:uid="{94FC2FDF-751F-4D73-A156-367DA99D7DF7}"/>
    <cellStyle name="Currency 3 2 2 3 2 2" xfId="5246" xr:uid="{D5A03F47-2B89-4FFB-A8CC-DE474CBF4CAF}"/>
    <cellStyle name="Currency 3 2 2 3 2 2 2" xfId="18469" xr:uid="{3CB8B28A-A86D-4F35-9CD4-A7BA9F031D40}"/>
    <cellStyle name="Currency 3 2 2 3 2 3" xfId="8409" xr:uid="{7CB88BA3-AEF2-4082-A920-A9F798D118C1}"/>
    <cellStyle name="Currency 3 2 2 3 2 3 2" xfId="21632" xr:uid="{D76C9B61-3456-49FC-B2BB-554BD6B3F9F4}"/>
    <cellStyle name="Currency 3 2 2 3 2 4" xfId="11574" xr:uid="{B90820B1-5911-4FF7-A194-63D7CD75C5DB}"/>
    <cellStyle name="Currency 3 2 2 3 2 4 2" xfId="24797" xr:uid="{90947D60-A831-4905-9874-0664FA226463}"/>
    <cellStyle name="Currency 3 2 2 3 2 5" xfId="15416" xr:uid="{06685729-9B31-4E93-8460-6376EF47A4B5}"/>
    <cellStyle name="Currency 3 2 2 3 3" xfId="2880" xr:uid="{CA335938-E02A-4DB1-B0C2-3B76F0D8149C}"/>
    <cellStyle name="Currency 3 2 2 3 3 2" xfId="5979" xr:uid="{6ED5A5A6-77AA-43F4-B658-C3EDD4BA7D7F}"/>
    <cellStyle name="Currency 3 2 2 3 3 2 2" xfId="19202" xr:uid="{BCDA0C1C-DB37-43F5-ABF6-E8B8651EC269}"/>
    <cellStyle name="Currency 3 2 2 3 3 3" xfId="9142" xr:uid="{83250D0C-985F-45A8-929B-0E86A8AD2F00}"/>
    <cellStyle name="Currency 3 2 2 3 3 3 2" xfId="22365" xr:uid="{2BB59CFA-43D7-4233-8CB4-C4C01585DAE3}"/>
    <cellStyle name="Currency 3 2 2 3 3 4" xfId="12307" xr:uid="{734975F7-6C11-445D-9CEC-771F497A637C}"/>
    <cellStyle name="Currency 3 2 2 3 3 4 2" xfId="25530" xr:uid="{07631734-A8F1-48F3-8704-AFACD0540176}"/>
    <cellStyle name="Currency 3 2 2 3 3 5" xfId="16105" xr:uid="{9BACB39B-E232-416D-8197-07C3D587059B}"/>
    <cellStyle name="Currency 3 2 2 3 4" xfId="3568" xr:uid="{41D42FB1-CD65-43EE-93CB-AD5ED37B1BAF}"/>
    <cellStyle name="Currency 3 2 2 3 4 2" xfId="6711" xr:uid="{917C8CF8-D9E4-4D1D-993B-C1308D815734}"/>
    <cellStyle name="Currency 3 2 2 3 4 2 2" xfId="19934" xr:uid="{BAB18DA3-F7CB-49F9-A770-BA85D1BD11A0}"/>
    <cellStyle name="Currency 3 2 2 3 4 3" xfId="9874" xr:uid="{EFB748C9-3F32-4F67-B1CC-4555D97B724A}"/>
    <cellStyle name="Currency 3 2 2 3 4 3 2" xfId="23097" xr:uid="{1F33CBDF-90F0-4BDB-9093-09044D25B929}"/>
    <cellStyle name="Currency 3 2 2 3 4 4" xfId="13039" xr:uid="{F6C35126-FF3E-4C5F-81CC-EC2F1249D53A}"/>
    <cellStyle name="Currency 3 2 2 3 4 4 2" xfId="26262" xr:uid="{11D4D87B-B29A-4F70-AB2A-3FC64C3BECB2}"/>
    <cellStyle name="Currency 3 2 2 3 4 5" xfId="16793" xr:uid="{8DCAD702-72B9-4A04-BD09-C5CCF24C00B2}"/>
    <cellStyle name="Currency 3 2 2 3 5" xfId="4298" xr:uid="{387EEEA6-DD23-461C-A551-3F2D397D1C90}"/>
    <cellStyle name="Currency 3 2 2 3 5 2" xfId="17521" xr:uid="{D594629B-D8CE-4477-ADEB-2734964A71EF}"/>
    <cellStyle name="Currency 3 2 2 3 6" xfId="7461" xr:uid="{76D4F806-B7D7-41CA-A8EB-76C4B29E8011}"/>
    <cellStyle name="Currency 3 2 2 3 6 2" xfId="20684" xr:uid="{2C908FD7-EBCA-4EC4-9A81-A8E7338C2C19}"/>
    <cellStyle name="Currency 3 2 2 3 7" xfId="10626" xr:uid="{CBB2CA98-1BC8-4546-898D-B00E4E1A9BBC}"/>
    <cellStyle name="Currency 3 2 2 3 7 2" xfId="23849" xr:uid="{1A6CC50A-8C34-457B-BE31-A2D1B973E866}"/>
    <cellStyle name="Currency 3 2 2 3 8" xfId="14581" xr:uid="{2D76902B-F4D3-4F40-BBEC-0AF55F08BB6E}"/>
    <cellStyle name="Currency 3 2 2 4" xfId="1677" xr:uid="{269D4E61-923F-4A7D-8DB2-0EB3CA839A66}"/>
    <cellStyle name="Currency 3 2 2 4 2" xfId="4663" xr:uid="{DFA319B7-DC60-4C27-B3BF-0D9EA313CC44}"/>
    <cellStyle name="Currency 3 2 2 4 2 2" xfId="17886" xr:uid="{A3FBD883-52BB-49F8-ADE7-03A0869A5A05}"/>
    <cellStyle name="Currency 3 2 2 4 3" xfId="7826" xr:uid="{F8725776-4BA0-4C96-A676-0837D4F4CC07}"/>
    <cellStyle name="Currency 3 2 2 4 3 2" xfId="21049" xr:uid="{08762D87-FD7B-4F0A-A71F-3A09D9C51FE7}"/>
    <cellStyle name="Currency 3 2 2 4 4" xfId="10991" xr:uid="{1EE05800-6699-455A-B8B6-685379CD9C09}"/>
    <cellStyle name="Currency 3 2 2 4 4 2" xfId="24214" xr:uid="{2FA27FB6-D86D-440C-8C8E-1E649816178C}"/>
    <cellStyle name="Currency 3 2 2 4 5" xfId="14902" xr:uid="{57E9CD8C-F65F-408E-BFAC-590A6450C217}"/>
    <cellStyle name="Currency 3 2 2 5" xfId="1853" xr:uid="{D6D83127-012D-4CE4-BC52-FFFC73C69BD1}"/>
    <cellStyle name="Currency 3 2 2 5 2" xfId="4883" xr:uid="{F01C6932-8CED-4A99-A3C2-B6FF66BD1F6B}"/>
    <cellStyle name="Currency 3 2 2 5 2 2" xfId="18106" xr:uid="{44C86769-303E-42D0-B5E6-F095120395B1}"/>
    <cellStyle name="Currency 3 2 2 5 3" xfId="8046" xr:uid="{228598BB-1DD1-426C-93ED-46B116D81D84}"/>
    <cellStyle name="Currency 3 2 2 5 3 2" xfId="21269" xr:uid="{953483D7-BAD7-4EAA-96FE-FD014277ADFA}"/>
    <cellStyle name="Currency 3 2 2 5 4" xfId="11211" xr:uid="{81D35259-9096-4FD0-85E0-022BBBA9B2BA}"/>
    <cellStyle name="Currency 3 2 2 5 4 2" xfId="24434" xr:uid="{B5AB5F4E-93CE-4111-8A16-4317F9DE1798}"/>
    <cellStyle name="Currency 3 2 2 5 5" xfId="15078" xr:uid="{742121DE-0324-4C99-9A8B-FE8F9D134A8C}"/>
    <cellStyle name="Currency 3 2 2 6" xfId="2540" xr:uid="{EFC2F7CB-0D60-4503-B273-5B4C5DFB88B4}"/>
    <cellStyle name="Currency 3 2 2 6 2" xfId="5614" xr:uid="{A462602B-F4B9-4497-BDA2-C47563912585}"/>
    <cellStyle name="Currency 3 2 2 6 2 2" xfId="18837" xr:uid="{D7727BFF-00CE-4AD3-96D8-EAA63CF9FF32}"/>
    <cellStyle name="Currency 3 2 2 6 3" xfId="8777" xr:uid="{16B230A9-7118-46D7-B84F-200943BD9915}"/>
    <cellStyle name="Currency 3 2 2 6 3 2" xfId="22000" xr:uid="{CF703B40-9920-4C11-AE86-20CAE75E74C4}"/>
    <cellStyle name="Currency 3 2 2 6 4" xfId="11942" xr:uid="{2503A1F3-A076-413A-BB4E-D1B3C06B496A}"/>
    <cellStyle name="Currency 3 2 2 6 4 2" xfId="25165" xr:uid="{DA53C102-7B19-4C72-A691-415A1BCF8488}"/>
    <cellStyle name="Currency 3 2 2 6 5" xfId="15765" xr:uid="{C5425666-D429-460B-A888-9A2ABBF9EBEC}"/>
    <cellStyle name="Currency 3 2 2 7" xfId="3230" xr:uid="{B0715FF2-1300-40D7-9EBE-B44BD3399968}"/>
    <cellStyle name="Currency 3 2 2 7 2" xfId="6348" xr:uid="{DCDF5337-E174-4733-9330-75263210F311}"/>
    <cellStyle name="Currency 3 2 2 7 2 2" xfId="19571" xr:uid="{94595A7E-33D2-466D-8604-DAED3995913A}"/>
    <cellStyle name="Currency 3 2 2 7 3" xfId="9511" xr:uid="{4E5872F1-C108-44D7-BE01-3984EBE1B6BB}"/>
    <cellStyle name="Currency 3 2 2 7 3 2" xfId="22734" xr:uid="{7B1A16B2-5823-4EFD-8829-6F91A4164E34}"/>
    <cellStyle name="Currency 3 2 2 7 4" xfId="12676" xr:uid="{3CD2AA7F-CFD3-454A-A10E-E9E8CD92B57F}"/>
    <cellStyle name="Currency 3 2 2 7 4 2" xfId="25899" xr:uid="{0DB2B16D-0E82-4807-B2C7-3880A2486608}"/>
    <cellStyle name="Currency 3 2 2 7 5" xfId="16455" xr:uid="{847BCF9A-2836-4DC6-BE39-FD9DB5F0C6FC}"/>
    <cellStyle name="Currency 3 2 2 8" xfId="3956" xr:uid="{A4862502-FED8-41F4-B04E-8A5611D035E2}"/>
    <cellStyle name="Currency 3 2 2 8 2" xfId="17179" xr:uid="{EF237401-0400-4080-991B-CF66EBAD7746}"/>
    <cellStyle name="Currency 3 2 2 9" xfId="7110" xr:uid="{40A58410-20C4-4C33-ADE1-64C509D73511}"/>
    <cellStyle name="Currency 3 2 2 9 2" xfId="20333" xr:uid="{15C9F87D-6217-4EA6-BEA1-C75BF6D4784D}"/>
    <cellStyle name="Currency 3 2 3" xfId="329" xr:uid="{2D3BE664-4416-4BEF-ACB1-A696FAAF432B}"/>
    <cellStyle name="Currency 3 2 3 10" xfId="1105" xr:uid="{0775A003-13A7-4CAA-8A79-7F7B3A634E79}"/>
    <cellStyle name="Currency 3 2 3 10 2" xfId="14330" xr:uid="{935D2F45-7963-4DD9-B7CB-B262DECC077D}"/>
    <cellStyle name="Currency 3 2 3 11" xfId="13610" xr:uid="{AFCA7195-F937-447B-BEDC-28891AB4CD7F}"/>
    <cellStyle name="Currency 3 2 3 2" xfId="551" xr:uid="{7073B549-0477-4F2D-AED4-C352C655AE37}"/>
    <cellStyle name="Currency 3 2 3 2 2" xfId="2258" xr:uid="{2763C9BF-68D4-46F6-85AB-C1F93931D48B}"/>
    <cellStyle name="Currency 3 2 3 2 2 2" xfId="5313" xr:uid="{8444CD81-42A0-4F1A-B4A4-B05AB5D69256}"/>
    <cellStyle name="Currency 3 2 3 2 2 2 2" xfId="18536" xr:uid="{1CBC1CEF-015F-4C79-BC03-2F442E079AD2}"/>
    <cellStyle name="Currency 3 2 3 2 2 3" xfId="8476" xr:uid="{47BA4B93-84B5-4145-B095-0117BE674EF6}"/>
    <cellStyle name="Currency 3 2 3 2 2 3 2" xfId="21699" xr:uid="{672BBE50-E1AF-41A1-BA14-8758A2854C93}"/>
    <cellStyle name="Currency 3 2 3 2 2 4" xfId="11641" xr:uid="{EE60569F-6FC6-4FBF-BC58-CB6FE6B8137E}"/>
    <cellStyle name="Currency 3 2 3 2 2 4 2" xfId="24864" xr:uid="{CCF1108F-0572-4E97-B79B-D307296E4789}"/>
    <cellStyle name="Currency 3 2 3 2 2 5" xfId="15483" xr:uid="{2BD1F557-7A29-48F0-A3AA-573F2A9DC126}"/>
    <cellStyle name="Currency 3 2 3 2 3" xfId="2947" xr:uid="{1D10E900-D490-49AD-B602-D2044E78A2BF}"/>
    <cellStyle name="Currency 3 2 3 2 3 2" xfId="6046" xr:uid="{950DFC3F-7033-4489-81C3-7DA4C6EEFAAE}"/>
    <cellStyle name="Currency 3 2 3 2 3 2 2" xfId="19269" xr:uid="{C14F6AA8-8EAC-416F-95EB-34F6B0CCDA3D}"/>
    <cellStyle name="Currency 3 2 3 2 3 3" xfId="9209" xr:uid="{E25DFB51-BA8F-41C7-971D-5316436D24FA}"/>
    <cellStyle name="Currency 3 2 3 2 3 3 2" xfId="22432" xr:uid="{067534BB-DE59-4710-BD70-A260B463DE3F}"/>
    <cellStyle name="Currency 3 2 3 2 3 4" xfId="12374" xr:uid="{4328906C-CEE5-4C86-BCAE-E4C0C854F6F8}"/>
    <cellStyle name="Currency 3 2 3 2 3 4 2" xfId="25597" xr:uid="{D976D552-C635-4051-96D8-82754F084E38}"/>
    <cellStyle name="Currency 3 2 3 2 3 5" xfId="16172" xr:uid="{3DE3E98B-02E5-48CB-AE10-6EFE0DD2D58E}"/>
    <cellStyle name="Currency 3 2 3 2 4" xfId="3635" xr:uid="{F172177A-2B0A-4497-BF87-560CB6C3AA04}"/>
    <cellStyle name="Currency 3 2 3 2 4 2" xfId="6778" xr:uid="{51A643A4-8CF8-446D-B7B6-70EB34615FC2}"/>
    <cellStyle name="Currency 3 2 3 2 4 2 2" xfId="20001" xr:uid="{4A66C33B-3BF3-4633-834F-E3053A5B8E7B}"/>
    <cellStyle name="Currency 3 2 3 2 4 3" xfId="9941" xr:uid="{E2937161-AEC2-41A8-92CD-EE86B98FFAC7}"/>
    <cellStyle name="Currency 3 2 3 2 4 3 2" xfId="23164" xr:uid="{69C00797-5910-48A9-A533-D2A0E167C99B}"/>
    <cellStyle name="Currency 3 2 3 2 4 4" xfId="13106" xr:uid="{F9BB73E2-B033-4896-A798-BA4192436C0C}"/>
    <cellStyle name="Currency 3 2 3 2 4 4 2" xfId="26329" xr:uid="{EDD6CFA6-EE3A-46D8-9478-9AF0980408D5}"/>
    <cellStyle name="Currency 3 2 3 2 4 5" xfId="16860" xr:uid="{EE68DFFB-EE3D-46F6-BFAA-B55FD110B273}"/>
    <cellStyle name="Currency 3 2 3 2 5" xfId="4365" xr:uid="{6785C0B9-FC44-46FB-9C8D-C62AB992E82C}"/>
    <cellStyle name="Currency 3 2 3 2 5 2" xfId="17588" xr:uid="{9EACF0D3-D67E-4EBA-B9A3-64F361B81ADF}"/>
    <cellStyle name="Currency 3 2 3 2 6" xfId="7528" xr:uid="{D3F3F67A-3CC1-4130-AC20-D8704BACC849}"/>
    <cellStyle name="Currency 3 2 3 2 6 2" xfId="20751" xr:uid="{8E4B2652-7C83-45A0-9A79-8B2DC35C3C66}"/>
    <cellStyle name="Currency 3 2 3 2 7" xfId="10693" xr:uid="{4070662D-B9AE-43B1-9743-34424247EDBC}"/>
    <cellStyle name="Currency 3 2 3 2 7 2" xfId="23916" xr:uid="{E58010E2-B5A1-45A2-A1F8-18C3C3B83CB9}"/>
    <cellStyle name="Currency 3 2 3 2 8" xfId="1402" xr:uid="{812D963C-772D-4548-9ABB-D9F531961425}"/>
    <cellStyle name="Currency 3 2 3 2 8 2" xfId="14627" xr:uid="{06E20842-634A-445B-AEAE-6F74C391AD4E}"/>
    <cellStyle name="Currency 3 2 3 2 9" xfId="13818" xr:uid="{87601345-357F-40F7-B9A4-CD18CEEAE2D1}"/>
    <cellStyle name="Currency 3 2 3 3" xfId="1723" xr:uid="{FABAF299-6A1D-40E8-A526-03546A54DDAC}"/>
    <cellStyle name="Currency 3 2 3 3 2" xfId="4730" xr:uid="{82E1D3AF-E880-42CC-95BD-15088A59C693}"/>
    <cellStyle name="Currency 3 2 3 3 2 2" xfId="17953" xr:uid="{E1BA7108-14FB-4CB8-9CA8-9D26561EA43B}"/>
    <cellStyle name="Currency 3 2 3 3 3" xfId="7893" xr:uid="{0DFCC914-D0DE-4118-9A46-89A4300FE904}"/>
    <cellStyle name="Currency 3 2 3 3 3 2" xfId="21116" xr:uid="{EC3561DA-901A-4558-A709-017E7E2FDE65}"/>
    <cellStyle name="Currency 3 2 3 3 4" xfId="11058" xr:uid="{C8C5A46A-04C9-4619-AFC7-BDFC98860666}"/>
    <cellStyle name="Currency 3 2 3 3 4 2" xfId="24281" xr:uid="{C1C46E25-D467-4B59-989C-3805D3A7DD2B}"/>
    <cellStyle name="Currency 3 2 3 3 5" xfId="14948" xr:uid="{7B7B4E97-DAD4-44C6-ACEB-45D79BDDB174}"/>
    <cellStyle name="Currency 3 2 3 4" xfId="1899" xr:uid="{52EF7830-83EB-4EE7-9348-76483E0D9C4D}"/>
    <cellStyle name="Currency 3 2 3 4 2" xfId="4950" xr:uid="{56F113DD-3839-461C-B900-64EF40B68BFD}"/>
    <cellStyle name="Currency 3 2 3 4 2 2" xfId="18173" xr:uid="{D45C77A4-0C01-4967-8F7E-3F411BF5161B}"/>
    <cellStyle name="Currency 3 2 3 4 3" xfId="8113" xr:uid="{63CE2286-855A-47D4-AAA9-A396975F5002}"/>
    <cellStyle name="Currency 3 2 3 4 3 2" xfId="21336" xr:uid="{7E008668-BCE0-4C2A-9A40-3D2DA5F96C23}"/>
    <cellStyle name="Currency 3 2 3 4 4" xfId="11278" xr:uid="{8F0C9FB0-61AD-42E6-A951-592247F818B3}"/>
    <cellStyle name="Currency 3 2 3 4 4 2" xfId="24501" xr:uid="{9F7E724E-EAC2-4C74-AC21-2F5C825D7FF1}"/>
    <cellStyle name="Currency 3 2 3 4 5" xfId="15124" xr:uid="{2834E744-9A55-4AF4-8C6C-DA68AF162260}"/>
    <cellStyle name="Currency 3 2 3 5" xfId="2587" xr:uid="{7B2C1F17-5377-4FCF-84C8-23C9C3DF9B18}"/>
    <cellStyle name="Currency 3 2 3 5 2" xfId="5682" xr:uid="{F20CFC63-D9B3-4294-9228-5C08D6EFF945}"/>
    <cellStyle name="Currency 3 2 3 5 2 2" xfId="18905" xr:uid="{5B263147-E09C-484C-9D5E-936DAC3F9C90}"/>
    <cellStyle name="Currency 3 2 3 5 3" xfId="8845" xr:uid="{2190DC6F-7763-4A2C-B20E-C0E6E8BC3DD0}"/>
    <cellStyle name="Currency 3 2 3 5 3 2" xfId="22068" xr:uid="{9F758AA0-D9AA-4EAA-B453-5810A1303D69}"/>
    <cellStyle name="Currency 3 2 3 5 4" xfId="12010" xr:uid="{4CEFE06D-1E23-4B28-BBAB-99D562D9B810}"/>
    <cellStyle name="Currency 3 2 3 5 4 2" xfId="25233" xr:uid="{A1CB0171-9347-4820-A238-BC70BEF006B6}"/>
    <cellStyle name="Currency 3 2 3 5 5" xfId="15812" xr:uid="{D8B9F79F-EF3E-4D06-B5BE-D847CD0D272D}"/>
    <cellStyle name="Currency 3 2 3 6" xfId="3276" xr:uid="{12C8CEDA-5609-44FE-B055-49A12B4DE0FE}"/>
    <cellStyle name="Currency 3 2 3 6 2" xfId="6415" xr:uid="{A3EB2C5D-046E-4C22-A3A8-3A72C72CA0DB}"/>
    <cellStyle name="Currency 3 2 3 6 2 2" xfId="19638" xr:uid="{7FC296DD-6CB2-4904-AF9A-AD30AA6876DF}"/>
    <cellStyle name="Currency 3 2 3 6 3" xfId="9578" xr:uid="{9D46DC66-9725-4A17-8641-1A4F286F7809}"/>
    <cellStyle name="Currency 3 2 3 6 3 2" xfId="22801" xr:uid="{4D6B751C-0641-4B7D-BD89-8D9EC755ABA1}"/>
    <cellStyle name="Currency 3 2 3 6 4" xfId="12743" xr:uid="{32CC1BAA-A89E-4613-8BE3-A68CA3C1C8C8}"/>
    <cellStyle name="Currency 3 2 3 6 4 2" xfId="25966" xr:uid="{68794189-E350-43DD-9D00-0D9BDDFDD74C}"/>
    <cellStyle name="Currency 3 2 3 6 5" xfId="16501" xr:uid="{347A9804-3798-4304-815D-DE5E91167B06}"/>
    <cellStyle name="Currency 3 2 3 7" xfId="4006" xr:uid="{35510779-2DD6-422D-BC3B-2A98A36EC1B8}"/>
    <cellStyle name="Currency 3 2 3 7 2" xfId="17229" xr:uid="{314340B8-EAD3-4473-B4AE-1D53A85F03AE}"/>
    <cellStyle name="Currency 3 2 3 8" xfId="7165" xr:uid="{C68A9506-41D4-4409-91B4-2D74DFE88218}"/>
    <cellStyle name="Currency 3 2 3 8 2" xfId="20388" xr:uid="{93D94709-0EDC-4754-B044-9395CE15CCE6}"/>
    <cellStyle name="Currency 3 2 3 9" xfId="10330" xr:uid="{84FA0788-17FD-4279-B21F-D2241F126E37}"/>
    <cellStyle name="Currency 3 2 3 9 2" xfId="23553" xr:uid="{E7BF0FCB-249D-4BE9-A251-7D0CDC18CCAD}"/>
    <cellStyle name="Currency 3 2 4" xfId="13310" xr:uid="{F2FACFDF-05A1-40E5-8672-D7ECB1683516}"/>
    <cellStyle name="Currency 3 2 4 2" xfId="26533" xr:uid="{C2C822A3-6862-4055-9CF5-46D6D525CE89}"/>
    <cellStyle name="Currency 3 2 5" xfId="13376" xr:uid="{9FCBB2EC-5BE9-433F-AA05-BC0C54A2C4D1}"/>
    <cellStyle name="Currency 3 2 5 2" xfId="26591" xr:uid="{42BAFC01-0C7B-4896-B0C4-04288EB0C304}"/>
    <cellStyle name="Currency 3 3" xfId="209" xr:uid="{A2467C4D-53BB-4078-B901-CBBB05712CDB}"/>
    <cellStyle name="Currency 3 3 10" xfId="10248" xr:uid="{6227550F-471A-4386-B1D8-CF2ECCB55EE1}"/>
    <cellStyle name="Currency 3 3 10 2" xfId="23471" xr:uid="{79384A37-94E1-4DA9-AC91-FBDBB288B105}"/>
    <cellStyle name="Currency 3 3 11" xfId="1034" xr:uid="{1220D756-BC96-4049-9A1A-6300D5D02608}"/>
    <cellStyle name="Currency 3 3 11 2" xfId="14259" xr:uid="{7E63BE63-041B-4007-B991-02AFFF0F1F6B}"/>
    <cellStyle name="Currency 3 3 12" xfId="13526" xr:uid="{0054EF07-9625-4A04-BCA5-FA9B0BFF9221}"/>
    <cellStyle name="Currency 3 3 2" xfId="460" xr:uid="{9BF77EED-128E-499C-91EB-488B3DD3A330}"/>
    <cellStyle name="Currency 3 3 2 10" xfId="13736" xr:uid="{9AC32A94-33BA-4B7A-B329-120DCD2509BB}"/>
    <cellStyle name="Currency 3 3 2 2" xfId="1509" xr:uid="{7B95ADAE-8223-4997-A052-3008389801F6}"/>
    <cellStyle name="Currency 3 3 2 2 2" xfId="2369" xr:uid="{82F81121-EF2A-42DA-9EE2-46A92414E4C4}"/>
    <cellStyle name="Currency 3 3 2 2 2 2" xfId="5424" xr:uid="{D98AA66C-4C11-408E-A78D-746F6A1B6892}"/>
    <cellStyle name="Currency 3 3 2 2 2 2 2" xfId="18647" xr:uid="{3D34F955-D374-4AF9-AC68-1BB918EE9E75}"/>
    <cellStyle name="Currency 3 3 2 2 2 3" xfId="8587" xr:uid="{3555B97F-8EDE-4AA8-9043-90AC5C303BDC}"/>
    <cellStyle name="Currency 3 3 2 2 2 3 2" xfId="21810" xr:uid="{0259BF25-714C-4B70-BE65-2EF6D7668CFE}"/>
    <cellStyle name="Currency 3 3 2 2 2 4" xfId="11752" xr:uid="{DC6DC8BE-FDAB-443F-A9AA-B768BCC36116}"/>
    <cellStyle name="Currency 3 3 2 2 2 4 2" xfId="24975" xr:uid="{FD2D4657-7620-4A60-BA2E-73E7EC578D50}"/>
    <cellStyle name="Currency 3 3 2 2 2 5" xfId="15594" xr:uid="{4278F7EF-1356-4B59-8C08-33EBCAF6B30F}"/>
    <cellStyle name="Currency 3 3 2 2 3" xfId="3058" xr:uid="{E8EF5330-C7C2-4CFE-B3DB-DD2B7087A702}"/>
    <cellStyle name="Currency 3 3 2 2 3 2" xfId="6157" xr:uid="{FA128F64-7A12-4BE2-BE87-6A71472D4617}"/>
    <cellStyle name="Currency 3 3 2 2 3 2 2" xfId="19380" xr:uid="{3497E2BD-09CE-4A16-A48F-1567E9C6FAF8}"/>
    <cellStyle name="Currency 3 3 2 2 3 3" xfId="9320" xr:uid="{8FF4207E-1655-4EC7-B6BE-7570DFA77974}"/>
    <cellStyle name="Currency 3 3 2 2 3 3 2" xfId="22543" xr:uid="{FB230022-EF8E-4CB4-A5D0-5740B96E1B43}"/>
    <cellStyle name="Currency 3 3 2 2 3 4" xfId="12485" xr:uid="{9824FDD7-30CE-4ED8-A237-6BDFB861AB1F}"/>
    <cellStyle name="Currency 3 3 2 2 3 4 2" xfId="25708" xr:uid="{675D051A-DF9B-43FE-9DFA-121E09A0B450}"/>
    <cellStyle name="Currency 3 3 2 2 3 5" xfId="16283" xr:uid="{257381F6-A0CC-4DC3-A219-FD19C015353F}"/>
    <cellStyle name="Currency 3 3 2 2 4" xfId="3746" xr:uid="{B8CAA4FB-60AE-4FED-BE97-D7793AD3961C}"/>
    <cellStyle name="Currency 3 3 2 2 4 2" xfId="6889" xr:uid="{81FDD509-CA66-4DCD-B7A4-0CD107BFE532}"/>
    <cellStyle name="Currency 3 3 2 2 4 2 2" xfId="20112" xr:uid="{B37C8C39-8C1E-4C29-849A-E1E481C2857E}"/>
    <cellStyle name="Currency 3 3 2 2 4 3" xfId="10052" xr:uid="{BB3F7794-7AF9-48CC-9BAA-BC7A9D8F91F4}"/>
    <cellStyle name="Currency 3 3 2 2 4 3 2" xfId="23275" xr:uid="{5E0B05F3-63BC-4302-A4D1-6E34AD212CD4}"/>
    <cellStyle name="Currency 3 3 2 2 4 4" xfId="13217" xr:uid="{62758CCB-1A08-47AC-80D3-23E704B5414B}"/>
    <cellStyle name="Currency 3 3 2 2 4 4 2" xfId="26440" xr:uid="{14A1D6A5-8B43-4F9D-9C21-F9A234C299B8}"/>
    <cellStyle name="Currency 3 3 2 2 4 5" xfId="16971" xr:uid="{4E2B1483-6106-44DF-8391-CFE4BCD8BDDB}"/>
    <cellStyle name="Currency 3 3 2 2 5" xfId="4476" xr:uid="{4E8F57B0-4A7B-4E02-84AD-8D3AE78DEC8B}"/>
    <cellStyle name="Currency 3 3 2 2 5 2" xfId="17699" xr:uid="{07760CC5-C016-4A2B-8CEA-A20DD67CC755}"/>
    <cellStyle name="Currency 3 3 2 2 6" xfId="7639" xr:uid="{756DFDC7-8650-4021-B284-2E52E529905C}"/>
    <cellStyle name="Currency 3 3 2 2 6 2" xfId="20862" xr:uid="{B8ADB023-763D-44A8-B792-1B8A2C014DB5}"/>
    <cellStyle name="Currency 3 3 2 2 7" xfId="10804" xr:uid="{32583F1E-30C9-4E98-8ABB-6C5D2CC95CC2}"/>
    <cellStyle name="Currency 3 3 2 2 7 2" xfId="24027" xr:uid="{96FFA3F7-21DD-4BB2-9385-048226CD17DC}"/>
    <cellStyle name="Currency 3 3 2 2 8" xfId="14734" xr:uid="{69BFD554-76F6-4A29-937B-1A33129E1A84}"/>
    <cellStyle name="Currency 3 3 2 3" xfId="2005" xr:uid="{0DD60BA6-DB6F-4007-84BF-C76A59364B89}"/>
    <cellStyle name="Currency 3 3 2 3 2" xfId="5060" xr:uid="{E97EC6B5-EEEE-46F1-A9F6-CA4E807FDEF3}"/>
    <cellStyle name="Currency 3 3 2 3 2 2" xfId="18283" xr:uid="{262A2181-AB4F-4C8E-91DB-612C5938498F}"/>
    <cellStyle name="Currency 3 3 2 3 3" xfId="8223" xr:uid="{E00D5160-D83B-43BE-8124-1CFB4E9A7387}"/>
    <cellStyle name="Currency 3 3 2 3 3 2" xfId="21446" xr:uid="{A6E2EB77-061F-4342-A206-2078ED093647}"/>
    <cellStyle name="Currency 3 3 2 3 4" xfId="11388" xr:uid="{EB14FBA4-1515-4C5F-8829-320C320523B0}"/>
    <cellStyle name="Currency 3 3 2 3 4 2" xfId="24611" xr:uid="{A642B489-07DB-448F-BDEB-D744CC6CC312}"/>
    <cellStyle name="Currency 3 3 2 3 5" xfId="15230" xr:uid="{C34B9FB4-FBEB-433A-9CAF-E40B596BE3D5}"/>
    <cellStyle name="Currency 3 3 2 4" xfId="2694" xr:uid="{B4834FC9-F8A9-4638-AD5E-6265D9AA8B41}"/>
    <cellStyle name="Currency 3 3 2 4 2" xfId="5793" xr:uid="{B9108356-03C4-4067-91D7-5B0C165407E1}"/>
    <cellStyle name="Currency 3 3 2 4 2 2" xfId="19016" xr:uid="{75E72504-D731-46C9-8D87-0F72EA74EC66}"/>
    <cellStyle name="Currency 3 3 2 4 3" xfId="8956" xr:uid="{437EF1B3-20FD-41B9-AF68-E3DA97A6E8BD}"/>
    <cellStyle name="Currency 3 3 2 4 3 2" xfId="22179" xr:uid="{00988AE1-4B69-4AFF-9DC4-668A292EF632}"/>
    <cellStyle name="Currency 3 3 2 4 4" xfId="12121" xr:uid="{4EB514BB-78F8-43A3-9BC3-B1DBBCB911AD}"/>
    <cellStyle name="Currency 3 3 2 4 4 2" xfId="25344" xr:uid="{061C156C-F62F-46AD-95AB-17357D38A1C2}"/>
    <cellStyle name="Currency 3 3 2 4 5" xfId="15919" xr:uid="{27264C83-70DA-4205-81F9-523E47D37A34}"/>
    <cellStyle name="Currency 3 3 2 5" xfId="3382" xr:uid="{AA419BE1-8314-4AFD-AA3E-CD1089862C71}"/>
    <cellStyle name="Currency 3 3 2 5 2" xfId="6525" xr:uid="{D4ABCCC3-B866-43FB-AAA9-30D84A098F7B}"/>
    <cellStyle name="Currency 3 3 2 5 2 2" xfId="19748" xr:uid="{76E398BA-C62D-44B5-83BA-815A5272F905}"/>
    <cellStyle name="Currency 3 3 2 5 3" xfId="9688" xr:uid="{10E47785-B0C3-477F-935E-65C941FCFA36}"/>
    <cellStyle name="Currency 3 3 2 5 3 2" xfId="22911" xr:uid="{98CBD982-A53C-4C60-83BF-20BC29E000DF}"/>
    <cellStyle name="Currency 3 3 2 5 4" xfId="12853" xr:uid="{927E9AA8-929E-47B9-98D4-0C884CD2BB3F}"/>
    <cellStyle name="Currency 3 3 2 5 4 2" xfId="26076" xr:uid="{86A00D40-C3F7-4E4C-B049-F9EA25B0AE58}"/>
    <cellStyle name="Currency 3 3 2 5 5" xfId="16607" xr:uid="{8E666A97-49C8-4780-AC16-944C6DE592F1}"/>
    <cellStyle name="Currency 3 3 2 6" xfId="4112" xr:uid="{81747F0D-21DA-494E-88DE-5A2F1255B209}"/>
    <cellStyle name="Currency 3 3 2 6 2" xfId="17335" xr:uid="{C28C189A-FDD3-44B5-9A42-F206A902E921}"/>
    <cellStyle name="Currency 3 3 2 7" xfId="7275" xr:uid="{B0DABC55-7E45-4510-B661-C943B0C51E7C}"/>
    <cellStyle name="Currency 3 3 2 7 2" xfId="20498" xr:uid="{4F5E975B-F503-44B2-B983-541D45B79457}"/>
    <cellStyle name="Currency 3 3 2 8" xfId="10440" xr:uid="{BF025772-0A6F-474F-A188-935DB9432A85}"/>
    <cellStyle name="Currency 3 3 2 8 2" xfId="23663" xr:uid="{70816686-1218-405A-BA4A-33448EFBCAF3}"/>
    <cellStyle name="Currency 3 3 2 9" xfId="1195" xr:uid="{5FCC9623-EE06-4E24-BDA0-BA27904E494C}"/>
    <cellStyle name="Currency 3 3 2 9 2" xfId="14420" xr:uid="{456AA5F6-AA06-414A-A5E8-B4B5D0D1FC4A}"/>
    <cellStyle name="Currency 3 3 3" xfId="1331" xr:uid="{F06FC4DF-21BD-46B7-A50D-51FD2B61AA51}"/>
    <cellStyle name="Currency 3 3 3 2" xfId="2164" xr:uid="{2B1336E7-DF83-4466-A063-59802D48CD61}"/>
    <cellStyle name="Currency 3 3 3 2 2" xfId="5219" xr:uid="{D0555D92-E7FA-40EE-9AF0-E5677E4576F4}"/>
    <cellStyle name="Currency 3 3 3 2 2 2" xfId="18442" xr:uid="{3E0D421F-C20F-4EA0-B1AE-30D2636596B0}"/>
    <cellStyle name="Currency 3 3 3 2 3" xfId="8382" xr:uid="{300EA442-6673-42AB-A96B-A55F8A15E6BB}"/>
    <cellStyle name="Currency 3 3 3 2 3 2" xfId="21605" xr:uid="{93DA0BE3-8B2A-4F7B-AF88-F535E5B059DF}"/>
    <cellStyle name="Currency 3 3 3 2 4" xfId="11547" xr:uid="{8F28EF16-C3E4-4E76-8A73-46776B5A88FB}"/>
    <cellStyle name="Currency 3 3 3 2 4 2" xfId="24770" xr:uid="{75764592-DAF8-435D-A8D6-AA9083A438B9}"/>
    <cellStyle name="Currency 3 3 3 2 5" xfId="15389" xr:uid="{C5A16DA4-2244-429F-8813-EBCE0AD381EB}"/>
    <cellStyle name="Currency 3 3 3 3" xfId="2853" xr:uid="{E2DEB50B-E848-4D2D-955E-C82E32140CC5}"/>
    <cellStyle name="Currency 3 3 3 3 2" xfId="5952" xr:uid="{CDF0B7A2-00BC-492C-8F75-A90B31C39494}"/>
    <cellStyle name="Currency 3 3 3 3 2 2" xfId="19175" xr:uid="{2BD65443-919D-4369-BC14-BA87A51E4224}"/>
    <cellStyle name="Currency 3 3 3 3 3" xfId="9115" xr:uid="{CE392DF0-960F-4174-94BB-9EFACF415B2B}"/>
    <cellStyle name="Currency 3 3 3 3 3 2" xfId="22338" xr:uid="{D6DB8F92-5780-413C-AB76-1B8E8A5E32CC}"/>
    <cellStyle name="Currency 3 3 3 3 4" xfId="12280" xr:uid="{C947F90C-DA32-41B0-818B-F4383FA280CC}"/>
    <cellStyle name="Currency 3 3 3 3 4 2" xfId="25503" xr:uid="{8661EEFD-5F63-4F9D-885F-41036A91C530}"/>
    <cellStyle name="Currency 3 3 3 3 5" xfId="16078" xr:uid="{32949CD0-A0B9-4398-B38A-DC6A856A802D}"/>
    <cellStyle name="Currency 3 3 3 4" xfId="3541" xr:uid="{86BDFDCE-F00C-41E5-8B85-C9D3433754FC}"/>
    <cellStyle name="Currency 3 3 3 4 2" xfId="6684" xr:uid="{0B4D7184-885A-4A4D-8798-FF7282F596E4}"/>
    <cellStyle name="Currency 3 3 3 4 2 2" xfId="19907" xr:uid="{B3285E14-DAE4-4D1A-B27D-F2C9AD4EB176}"/>
    <cellStyle name="Currency 3 3 3 4 3" xfId="9847" xr:uid="{7D9229F0-7717-4BEE-8E11-4BE2DFAF2319}"/>
    <cellStyle name="Currency 3 3 3 4 3 2" xfId="23070" xr:uid="{BD34E315-7AB5-49B2-B46D-25759C6CD71C}"/>
    <cellStyle name="Currency 3 3 3 4 4" xfId="13012" xr:uid="{374D685B-A9DB-457C-B497-378465A9530D}"/>
    <cellStyle name="Currency 3 3 3 4 4 2" xfId="26235" xr:uid="{C25FA94E-338B-4504-A9CC-1F69F89F4424}"/>
    <cellStyle name="Currency 3 3 3 4 5" xfId="16766" xr:uid="{D242F4CE-F3FE-4DE5-9B78-A14022379E28}"/>
    <cellStyle name="Currency 3 3 3 5" xfId="4271" xr:uid="{980DF40E-C996-4AB1-8208-FB8A9DD42B6D}"/>
    <cellStyle name="Currency 3 3 3 5 2" xfId="17494" xr:uid="{BAB4210A-FD7E-4757-B85A-90C1AABC1C85}"/>
    <cellStyle name="Currency 3 3 3 6" xfId="7434" xr:uid="{E00371F2-F969-497C-8419-963D0808F3FC}"/>
    <cellStyle name="Currency 3 3 3 6 2" xfId="20657" xr:uid="{2233FAF6-F837-4777-8677-B98B6A38E134}"/>
    <cellStyle name="Currency 3 3 3 7" xfId="10599" xr:uid="{DFA74585-0B2C-4EAC-BCDA-230216AE691F}"/>
    <cellStyle name="Currency 3 3 3 7 2" xfId="23822" xr:uid="{B59F0133-DD8D-4E81-8F0D-41F26121E8FA}"/>
    <cellStyle name="Currency 3 3 3 8" xfId="14556" xr:uid="{A1FA7622-0D03-46D5-B041-3E1FABD43223}"/>
    <cellStyle name="Currency 3 3 4" xfId="1652" xr:uid="{A5000BD9-9E42-4976-BA20-CA05E469E1CA}"/>
    <cellStyle name="Currency 3 3 4 2" xfId="4636" xr:uid="{A6C59ED6-4940-4250-A3A0-6584F817905D}"/>
    <cellStyle name="Currency 3 3 4 2 2" xfId="17859" xr:uid="{8FEC704E-2E3D-4A43-9F05-28A1A6883C56}"/>
    <cellStyle name="Currency 3 3 4 3" xfId="7799" xr:uid="{AEE32E2B-6372-4AE6-B672-86B18C79AED2}"/>
    <cellStyle name="Currency 3 3 4 3 2" xfId="21022" xr:uid="{44852599-75BF-47FB-9057-6564B577C88C}"/>
    <cellStyle name="Currency 3 3 4 4" xfId="10964" xr:uid="{276DAA55-F964-4B62-A553-80563048ED36}"/>
    <cellStyle name="Currency 3 3 4 4 2" xfId="24187" xr:uid="{981F5FE1-1DE9-48B2-B815-8DDFFF780286}"/>
    <cellStyle name="Currency 3 3 4 5" xfId="14877" xr:uid="{42D45A97-1560-43D5-9B8B-82A8061E3793}"/>
    <cellStyle name="Currency 3 3 5" xfId="1828" xr:uid="{855DBF36-D2D2-49BA-B1E9-872F36E84D1C}"/>
    <cellStyle name="Currency 3 3 5 2" xfId="4856" xr:uid="{6CDA2625-59DA-47AA-9C8E-099C85DBACCF}"/>
    <cellStyle name="Currency 3 3 5 2 2" xfId="18079" xr:uid="{9E0CBBDF-6ECD-4BEA-BBC1-B5D477604FCF}"/>
    <cellStyle name="Currency 3 3 5 3" xfId="8019" xr:uid="{3AA657A6-CD7A-4675-9ED3-D9BFFC7638C4}"/>
    <cellStyle name="Currency 3 3 5 3 2" xfId="21242" xr:uid="{8D2554E4-8198-4D2F-BD42-69D536E3969C}"/>
    <cellStyle name="Currency 3 3 5 4" xfId="11184" xr:uid="{ABD8CA06-3AC8-43A4-93C1-9445682D78EA}"/>
    <cellStyle name="Currency 3 3 5 4 2" xfId="24407" xr:uid="{29E626DF-7363-4FE8-A170-619D37A9ABDF}"/>
    <cellStyle name="Currency 3 3 5 5" xfId="15053" xr:uid="{1E1CA54A-9AAE-4F8E-AA4A-91913C24AEDC}"/>
    <cellStyle name="Currency 3 3 6" xfId="2515" xr:uid="{56370645-1000-41F3-91BA-C85B72F726FC}"/>
    <cellStyle name="Currency 3 3 6 2" xfId="5587" xr:uid="{368DC1C8-FD79-46CC-B98E-07DE388DD989}"/>
    <cellStyle name="Currency 3 3 6 2 2" xfId="18810" xr:uid="{75EA0B62-7493-41C5-9131-46699995CAAA}"/>
    <cellStyle name="Currency 3 3 6 3" xfId="8750" xr:uid="{F44B5246-83EA-4BB2-8EDB-AB0E0949A585}"/>
    <cellStyle name="Currency 3 3 6 3 2" xfId="21973" xr:uid="{E69BFDA1-2416-4080-90D0-D9DAEAFC1C74}"/>
    <cellStyle name="Currency 3 3 6 4" xfId="11915" xr:uid="{2C58A54E-F07A-4878-9DA6-6CD511BC6072}"/>
    <cellStyle name="Currency 3 3 6 4 2" xfId="25138" xr:uid="{3CBF098F-AB0B-4CDF-B16F-F48191EB8146}"/>
    <cellStyle name="Currency 3 3 6 5" xfId="15740" xr:uid="{A16D842A-CC95-4347-A03B-FD5F5C55B61C}"/>
    <cellStyle name="Currency 3 3 7" xfId="3205" xr:uid="{C3C6BFE6-24F6-4B19-921E-C81A3E3C1F62}"/>
    <cellStyle name="Currency 3 3 7 2" xfId="6321" xr:uid="{E3DD4F9D-3971-4AF1-B17F-583B26600E0A}"/>
    <cellStyle name="Currency 3 3 7 2 2" xfId="19544" xr:uid="{D76DBF5C-55BB-495E-879D-11E5F8A2F630}"/>
    <cellStyle name="Currency 3 3 7 3" xfId="9484" xr:uid="{B41344D5-D8DC-4783-B073-16134AF479D2}"/>
    <cellStyle name="Currency 3 3 7 3 2" xfId="22707" xr:uid="{B415D3F4-7AA6-427E-AFA2-7D30C9D733AE}"/>
    <cellStyle name="Currency 3 3 7 4" xfId="12649" xr:uid="{70D7CB27-5427-4961-8A6E-3CA64287165B}"/>
    <cellStyle name="Currency 3 3 7 4 2" xfId="25872" xr:uid="{31E705B4-20F5-4F74-A77E-E18BA67C6C81}"/>
    <cellStyle name="Currency 3 3 7 5" xfId="16430" xr:uid="{5B6E3611-08EE-4471-A7EC-54F0CE0599EF}"/>
    <cellStyle name="Currency 3 3 8" xfId="3929" xr:uid="{B96FDF7C-D362-43FC-8BC5-7BC3DF6FBF26}"/>
    <cellStyle name="Currency 3 3 8 2" xfId="17152" xr:uid="{DF48D688-1717-44F1-A07F-1B334CBF0FC0}"/>
    <cellStyle name="Currency 3 3 9" xfId="7083" xr:uid="{0A41CCBF-D3BE-45F6-B085-F9AC977066A9}"/>
    <cellStyle name="Currency 3 3 9 2" xfId="20306" xr:uid="{231D2287-5D2D-45B6-92E1-08D4CB6BBBE6}"/>
    <cellStyle name="Currency 3 4" xfId="235" xr:uid="{F08F4324-F8B0-448C-85F1-A4A179C046D2}"/>
    <cellStyle name="Currency 3 4 10" xfId="10274" xr:uid="{7F30FE1E-B618-48F0-A480-D7CB7524AC98}"/>
    <cellStyle name="Currency 3 4 10 2" xfId="23497" xr:uid="{6E996589-AA4B-4CC6-9492-86C28BF2FC9A}"/>
    <cellStyle name="Currency 3 4 11" xfId="1058" xr:uid="{1681528F-240B-4240-AC13-E0BAA2AA3E23}"/>
    <cellStyle name="Currency 3 4 11 2" xfId="14283" xr:uid="{1819A7A7-B512-4D7B-8556-BB657E646556}"/>
    <cellStyle name="Currency 3 4 12" xfId="13552" xr:uid="{716E1E9F-E40B-43F8-AC21-7648A17B1A86}"/>
    <cellStyle name="Currency 3 4 2" xfId="486" xr:uid="{90D829C4-228E-4E3A-A754-8BF4C86C1FDB}"/>
    <cellStyle name="Currency 3 4 2 10" xfId="13762" xr:uid="{FF562936-9C3A-4FB2-A3FA-6BA8317A8C27}"/>
    <cellStyle name="Currency 3 4 2 2" xfId="1535" xr:uid="{E96C0FE3-90B4-45C1-8C17-F63B7D52E9FF}"/>
    <cellStyle name="Currency 3 4 2 2 2" xfId="2395" xr:uid="{FB94457B-0511-4636-9B4B-D6CD5F479F11}"/>
    <cellStyle name="Currency 3 4 2 2 2 2" xfId="5450" xr:uid="{79E35600-9B73-456E-B46A-D42709B6CFD2}"/>
    <cellStyle name="Currency 3 4 2 2 2 2 2" xfId="18673" xr:uid="{6C3CE1AE-8B1D-4619-8C65-5EC4BA737724}"/>
    <cellStyle name="Currency 3 4 2 2 2 3" xfId="8613" xr:uid="{4B673FE7-5A44-4C7D-8C7F-D3F917A40D08}"/>
    <cellStyle name="Currency 3 4 2 2 2 3 2" xfId="21836" xr:uid="{B3774D3C-B77C-4807-884C-FC9BA2D37895}"/>
    <cellStyle name="Currency 3 4 2 2 2 4" xfId="11778" xr:uid="{FE16F71F-DABE-4E19-B926-C677C0AFC0C3}"/>
    <cellStyle name="Currency 3 4 2 2 2 4 2" xfId="25001" xr:uid="{B19472E3-2AB2-4F9E-BDE7-B1F93F860644}"/>
    <cellStyle name="Currency 3 4 2 2 2 5" xfId="15620" xr:uid="{A23BC8F7-8A56-4A1D-9F9A-172BD021F9F2}"/>
    <cellStyle name="Currency 3 4 2 2 3" xfId="3084" xr:uid="{572E1560-8B26-4B6A-A79A-933738FCA050}"/>
    <cellStyle name="Currency 3 4 2 2 3 2" xfId="6183" xr:uid="{50A19824-FA7D-4CBA-873C-743E7F27A4E6}"/>
    <cellStyle name="Currency 3 4 2 2 3 2 2" xfId="19406" xr:uid="{60E26C9D-0495-499E-BC1A-E85381C16186}"/>
    <cellStyle name="Currency 3 4 2 2 3 3" xfId="9346" xr:uid="{D8445AC6-31B3-4D88-ACD9-8105811B9961}"/>
    <cellStyle name="Currency 3 4 2 2 3 3 2" xfId="22569" xr:uid="{61253789-0412-4BD4-8BEF-0E80AAB2460A}"/>
    <cellStyle name="Currency 3 4 2 2 3 4" xfId="12511" xr:uid="{F88ECA76-542C-4C74-AB1C-C3B616556775}"/>
    <cellStyle name="Currency 3 4 2 2 3 4 2" xfId="25734" xr:uid="{8520450F-3132-4E4C-A276-7CB8493BD019}"/>
    <cellStyle name="Currency 3 4 2 2 3 5" xfId="16309" xr:uid="{23B27594-E54D-4E98-B8EC-CCFEBC8E2761}"/>
    <cellStyle name="Currency 3 4 2 2 4" xfId="3772" xr:uid="{59D843BE-BF34-411C-9545-58F4D27AA645}"/>
    <cellStyle name="Currency 3 4 2 2 4 2" xfId="6915" xr:uid="{1958E493-450C-4BB1-8F33-9786FDB0BC00}"/>
    <cellStyle name="Currency 3 4 2 2 4 2 2" xfId="20138" xr:uid="{72379BFA-9293-4288-ABE3-CB31D4187447}"/>
    <cellStyle name="Currency 3 4 2 2 4 3" xfId="10078" xr:uid="{C80F9B4B-ECEC-4CE8-B555-039AB09D4B74}"/>
    <cellStyle name="Currency 3 4 2 2 4 3 2" xfId="23301" xr:uid="{BE73594B-BEC8-4F63-A215-E3FB8E253890}"/>
    <cellStyle name="Currency 3 4 2 2 4 4" xfId="13243" xr:uid="{6B049166-C960-4A67-94D6-B2D0AF202936}"/>
    <cellStyle name="Currency 3 4 2 2 4 4 2" xfId="26466" xr:uid="{C8F145EE-76CA-4DA2-AB32-058739E3C8FB}"/>
    <cellStyle name="Currency 3 4 2 2 4 5" xfId="16997" xr:uid="{980CB8EC-910B-4379-9CE4-8FD4995BCE67}"/>
    <cellStyle name="Currency 3 4 2 2 5" xfId="4502" xr:uid="{62374297-2FB5-4BB1-BDBB-323BBE0B3499}"/>
    <cellStyle name="Currency 3 4 2 2 5 2" xfId="17725" xr:uid="{F6C26DD7-0323-4830-A157-8A4B00D1A701}"/>
    <cellStyle name="Currency 3 4 2 2 6" xfId="7665" xr:uid="{7C9B65AF-6019-4C0D-ACC5-FA87C86F6080}"/>
    <cellStyle name="Currency 3 4 2 2 6 2" xfId="20888" xr:uid="{F72070AF-C3A5-4988-837F-23F025FF9DF7}"/>
    <cellStyle name="Currency 3 4 2 2 7" xfId="10830" xr:uid="{FFDAE71E-BEF2-4C82-90FC-A8D2622A478E}"/>
    <cellStyle name="Currency 3 4 2 2 7 2" xfId="24053" xr:uid="{65738043-B4D3-43A3-A54D-0795977F6527}"/>
    <cellStyle name="Currency 3 4 2 2 8" xfId="14760" xr:uid="{61064A15-4B95-455A-BC38-124448B4466F}"/>
    <cellStyle name="Currency 3 4 2 3" xfId="2031" xr:uid="{790A7106-2120-403A-882B-161CD9A69765}"/>
    <cellStyle name="Currency 3 4 2 3 2" xfId="5086" xr:uid="{03838949-6DF4-4CCE-BADE-57E1E270E71F}"/>
    <cellStyle name="Currency 3 4 2 3 2 2" xfId="18309" xr:uid="{41CDAA55-1429-4765-A50B-1DEF965397C7}"/>
    <cellStyle name="Currency 3 4 2 3 3" xfId="8249" xr:uid="{2033FA32-9736-4979-829E-309040A5F817}"/>
    <cellStyle name="Currency 3 4 2 3 3 2" xfId="21472" xr:uid="{84E562BE-3902-49EC-8260-BA9412106D9C}"/>
    <cellStyle name="Currency 3 4 2 3 4" xfId="11414" xr:uid="{06690F02-2EC8-486C-83AC-6094FF84A0AA}"/>
    <cellStyle name="Currency 3 4 2 3 4 2" xfId="24637" xr:uid="{4B7D30FA-ADDF-4BF6-92F6-B206035C3EBA}"/>
    <cellStyle name="Currency 3 4 2 3 5" xfId="15256" xr:uid="{DD56B80C-268C-4477-8C04-FE640F962EDB}"/>
    <cellStyle name="Currency 3 4 2 4" xfId="2720" xr:uid="{10715269-606D-4DBC-B473-387B0895050C}"/>
    <cellStyle name="Currency 3 4 2 4 2" xfId="5819" xr:uid="{75C59D30-CE0F-495D-8FA4-940A27252592}"/>
    <cellStyle name="Currency 3 4 2 4 2 2" xfId="19042" xr:uid="{3C88CA61-9596-4AD4-9DF9-4A322E3F2669}"/>
    <cellStyle name="Currency 3 4 2 4 3" xfId="8982" xr:uid="{0B8CE4AF-7AF6-40CE-B64B-F456A4B7350E}"/>
    <cellStyle name="Currency 3 4 2 4 3 2" xfId="22205" xr:uid="{58B1C571-4F57-4E3B-BDAB-B1F67E0BC99C}"/>
    <cellStyle name="Currency 3 4 2 4 4" xfId="12147" xr:uid="{C3BF4D38-D4FE-43AE-8330-D4193D76BC79}"/>
    <cellStyle name="Currency 3 4 2 4 4 2" xfId="25370" xr:uid="{2E5073D3-1C6D-4DA9-AD22-B97FF769C66B}"/>
    <cellStyle name="Currency 3 4 2 4 5" xfId="15945" xr:uid="{0E983C8C-76BD-4404-B326-02E79E8909D0}"/>
    <cellStyle name="Currency 3 4 2 5" xfId="3408" xr:uid="{6A538E2D-A6C0-42A1-9F28-23D989821E99}"/>
    <cellStyle name="Currency 3 4 2 5 2" xfId="6551" xr:uid="{5CC60855-BA9A-4756-AA28-6C09DB2B3088}"/>
    <cellStyle name="Currency 3 4 2 5 2 2" xfId="19774" xr:uid="{8E32A4B0-EBA8-47F1-9CB6-CDAC93A578B1}"/>
    <cellStyle name="Currency 3 4 2 5 3" xfId="9714" xr:uid="{72EB345C-E8E5-4F23-97BD-9B95B5A8767E}"/>
    <cellStyle name="Currency 3 4 2 5 3 2" xfId="22937" xr:uid="{8CEB0E06-4277-4AC3-B377-3A0B08F0123B}"/>
    <cellStyle name="Currency 3 4 2 5 4" xfId="12879" xr:uid="{641C0747-41BE-4DDF-B738-517B94A8CF2B}"/>
    <cellStyle name="Currency 3 4 2 5 4 2" xfId="26102" xr:uid="{6704788F-AB59-481A-90FD-176F947421E8}"/>
    <cellStyle name="Currency 3 4 2 5 5" xfId="16633" xr:uid="{51A3D884-992B-41AB-80FC-84E46F807456}"/>
    <cellStyle name="Currency 3 4 2 6" xfId="4138" xr:uid="{02BD3DA7-E534-4F10-845C-4A0CE37F30DC}"/>
    <cellStyle name="Currency 3 4 2 6 2" xfId="17361" xr:uid="{392568A4-EC39-4627-B71D-D000E124F2D5}"/>
    <cellStyle name="Currency 3 4 2 7" xfId="7301" xr:uid="{79D12CB8-D5E6-44EF-AF62-2D27EE1A031D}"/>
    <cellStyle name="Currency 3 4 2 7 2" xfId="20524" xr:uid="{63F0660B-A985-4CC3-B0FE-41DCEF992889}"/>
    <cellStyle name="Currency 3 4 2 8" xfId="10466" xr:uid="{253C33D5-1DC6-4499-A9AE-764790F984C1}"/>
    <cellStyle name="Currency 3 4 2 8 2" xfId="23689" xr:uid="{C36971A6-8F01-464B-B768-B5F5A36332AF}"/>
    <cellStyle name="Currency 3 4 2 9" xfId="1219" xr:uid="{634EF9D3-1659-4201-A6B1-BBB23AE178BE}"/>
    <cellStyle name="Currency 3 4 2 9 2" xfId="14444" xr:uid="{C93FFCE7-A711-4296-B3AA-B172E1C925E6}"/>
    <cellStyle name="Currency 3 4 3" xfId="1355" xr:uid="{CCA39905-8F00-4234-84D0-3F5CA42FDB37}"/>
    <cellStyle name="Currency 3 4 3 2" xfId="2190" xr:uid="{EF7A5E00-0612-4A80-A655-FC4A94B2244F}"/>
    <cellStyle name="Currency 3 4 3 2 2" xfId="5245" xr:uid="{4520756B-AB71-4148-89B2-0D366A32E369}"/>
    <cellStyle name="Currency 3 4 3 2 2 2" xfId="18468" xr:uid="{A6CC4573-79F9-4E56-AEAC-A29157501C79}"/>
    <cellStyle name="Currency 3 4 3 2 3" xfId="8408" xr:uid="{51330FE7-5DC1-4382-95FA-8E1E88D67815}"/>
    <cellStyle name="Currency 3 4 3 2 3 2" xfId="21631" xr:uid="{EDC9CBE9-72E7-4F85-84CF-6E571F022167}"/>
    <cellStyle name="Currency 3 4 3 2 4" xfId="11573" xr:uid="{80D89ACB-873E-47F1-8066-5A31EF7A057B}"/>
    <cellStyle name="Currency 3 4 3 2 4 2" xfId="24796" xr:uid="{8BF4C5FE-224B-4AB1-9B37-70E3A81EB7AE}"/>
    <cellStyle name="Currency 3 4 3 2 5" xfId="15415" xr:uid="{B4AFCEF3-ECA2-4601-8E0C-5D83F4C66FD0}"/>
    <cellStyle name="Currency 3 4 3 3" xfId="2879" xr:uid="{2DE600AE-B8DF-4E21-BED1-1A9357E4EFB8}"/>
    <cellStyle name="Currency 3 4 3 3 2" xfId="5978" xr:uid="{5514B64C-FF20-4F29-9357-493C7239D28B}"/>
    <cellStyle name="Currency 3 4 3 3 2 2" xfId="19201" xr:uid="{59DD833D-9B5D-4BB4-B436-FF04A2F7CD74}"/>
    <cellStyle name="Currency 3 4 3 3 3" xfId="9141" xr:uid="{3B3BF378-37B3-4958-90E4-A0B73AC9E317}"/>
    <cellStyle name="Currency 3 4 3 3 3 2" xfId="22364" xr:uid="{B12078F5-F1C4-4E57-A3CA-46716CCDDE86}"/>
    <cellStyle name="Currency 3 4 3 3 4" xfId="12306" xr:uid="{7D9D377C-556C-4D61-8BB9-BBD995DAB217}"/>
    <cellStyle name="Currency 3 4 3 3 4 2" xfId="25529" xr:uid="{1D5178A3-E166-4D97-968B-0537BE7D870C}"/>
    <cellStyle name="Currency 3 4 3 3 5" xfId="16104" xr:uid="{BB9CEA27-0287-48C5-BB64-6D348BDF2382}"/>
    <cellStyle name="Currency 3 4 3 4" xfId="3567" xr:uid="{53710979-E46C-4BD2-89C2-9D319D461B1B}"/>
    <cellStyle name="Currency 3 4 3 4 2" xfId="6710" xr:uid="{BC72D7DA-DB71-4F06-95B2-E55F7982F566}"/>
    <cellStyle name="Currency 3 4 3 4 2 2" xfId="19933" xr:uid="{5581E292-6921-4590-A75C-C1B5F8C7B2E1}"/>
    <cellStyle name="Currency 3 4 3 4 3" xfId="9873" xr:uid="{3DBAEF35-31E1-49D6-8655-6DA791208994}"/>
    <cellStyle name="Currency 3 4 3 4 3 2" xfId="23096" xr:uid="{4B04105E-AA2F-4AA4-9E80-AE8FB1699A1B}"/>
    <cellStyle name="Currency 3 4 3 4 4" xfId="13038" xr:uid="{02145C41-D7F7-4181-8B83-529EA5472821}"/>
    <cellStyle name="Currency 3 4 3 4 4 2" xfId="26261" xr:uid="{0DE18D25-0AE6-4E60-A26C-5635C9A091F1}"/>
    <cellStyle name="Currency 3 4 3 4 5" xfId="16792" xr:uid="{49C7BC3F-A6F6-4742-B660-5EC85F04BF5F}"/>
    <cellStyle name="Currency 3 4 3 5" xfId="4297" xr:uid="{22FFC368-9483-46E5-8A87-51A9698A8E1F}"/>
    <cellStyle name="Currency 3 4 3 5 2" xfId="17520" xr:uid="{129FE25D-C1BD-41D0-ACA8-DCB4084C9801}"/>
    <cellStyle name="Currency 3 4 3 6" xfId="7460" xr:uid="{99782BB4-1F56-4EB8-8204-213894818DC2}"/>
    <cellStyle name="Currency 3 4 3 6 2" xfId="20683" xr:uid="{EAAF4577-A70D-4C1B-A451-4728886CACB3}"/>
    <cellStyle name="Currency 3 4 3 7" xfId="10625" xr:uid="{9D6E9474-8EFD-43DA-8078-5FE5DD4169E8}"/>
    <cellStyle name="Currency 3 4 3 7 2" xfId="23848" xr:uid="{899534BA-2C56-4AD6-8E35-DA89B84AB510}"/>
    <cellStyle name="Currency 3 4 3 8" xfId="14580" xr:uid="{F49EEA03-FB4E-4EAB-A550-2CB60CBBD233}"/>
    <cellStyle name="Currency 3 4 4" xfId="1676" xr:uid="{7055B7B0-C8B4-472A-97FB-34C98047DBFB}"/>
    <cellStyle name="Currency 3 4 4 2" xfId="4662" xr:uid="{B621709B-8B6E-4700-8A4C-2AA074C0223C}"/>
    <cellStyle name="Currency 3 4 4 2 2" xfId="17885" xr:uid="{20C85643-4C9C-47B0-821D-AF846F94454F}"/>
    <cellStyle name="Currency 3 4 4 3" xfId="7825" xr:uid="{5BBFED3F-D036-430E-A9D6-D03C077F5600}"/>
    <cellStyle name="Currency 3 4 4 3 2" xfId="21048" xr:uid="{3A778FAF-EAB5-4CB5-AD71-A77C5679FEDA}"/>
    <cellStyle name="Currency 3 4 4 4" xfId="10990" xr:uid="{8735BA5F-C6D5-4BAE-874A-E59FB98BFE03}"/>
    <cellStyle name="Currency 3 4 4 4 2" xfId="24213" xr:uid="{95FC5E69-47CD-422C-9A25-A4834A10B5E7}"/>
    <cellStyle name="Currency 3 4 4 5" xfId="14901" xr:uid="{FA2224B7-DC6C-4FB5-ADDB-59FDD45E7BBD}"/>
    <cellStyle name="Currency 3 4 5" xfId="1852" xr:uid="{82433309-1966-4BCF-9741-585B4F82D404}"/>
    <cellStyle name="Currency 3 4 5 2" xfId="4882" xr:uid="{2910C5EB-8FF5-40BC-BB0B-3DCD96692E61}"/>
    <cellStyle name="Currency 3 4 5 2 2" xfId="18105" xr:uid="{F25E7082-D3DE-4E2B-857C-6C1EB0482536}"/>
    <cellStyle name="Currency 3 4 5 3" xfId="8045" xr:uid="{F312979F-A9A1-4A45-B193-077EADA7EFBC}"/>
    <cellStyle name="Currency 3 4 5 3 2" xfId="21268" xr:uid="{0E05743F-87FB-4158-8CEA-A13DA472843A}"/>
    <cellStyle name="Currency 3 4 5 4" xfId="11210" xr:uid="{829DFF35-770D-47D0-BCBF-15E1209DAB8A}"/>
    <cellStyle name="Currency 3 4 5 4 2" xfId="24433" xr:uid="{D4B4858D-A020-4EC4-A184-B2D7E2636F4D}"/>
    <cellStyle name="Currency 3 4 5 5" xfId="15077" xr:uid="{72001F3B-C4EB-4DDB-9E16-BAB8AB40222B}"/>
    <cellStyle name="Currency 3 4 6" xfId="2539" xr:uid="{7C1126D6-B5B7-4B84-BD4E-5F45B33FBD1B}"/>
    <cellStyle name="Currency 3 4 6 2" xfId="5613" xr:uid="{B9ADB8BA-92FE-41B0-9A87-29A3507BC998}"/>
    <cellStyle name="Currency 3 4 6 2 2" xfId="18836" xr:uid="{FB8E3E9A-8E0A-4B16-8E3D-29195076E2E7}"/>
    <cellStyle name="Currency 3 4 6 3" xfId="8776" xr:uid="{CEDDB730-2332-47CB-846E-4FC479EA3BBA}"/>
    <cellStyle name="Currency 3 4 6 3 2" xfId="21999" xr:uid="{C5326DDB-DE27-48C6-85C9-D9482368A7D8}"/>
    <cellStyle name="Currency 3 4 6 4" xfId="11941" xr:uid="{5E7A3560-A42D-4775-9916-18458B8B915C}"/>
    <cellStyle name="Currency 3 4 6 4 2" xfId="25164" xr:uid="{FB0778A4-4BE8-462A-9DBB-A3F7CAB3A709}"/>
    <cellStyle name="Currency 3 4 6 5" xfId="15764" xr:uid="{5A31BE7C-7051-4ABB-AB78-DF256A203218}"/>
    <cellStyle name="Currency 3 4 7" xfId="3229" xr:uid="{6BB99773-F535-4985-967C-B003BDCD84AA}"/>
    <cellStyle name="Currency 3 4 7 2" xfId="6347" xr:uid="{7C49BFEE-7750-4406-9194-BAD097C4B827}"/>
    <cellStyle name="Currency 3 4 7 2 2" xfId="19570" xr:uid="{285EB522-9456-4859-B91F-829C42447FB3}"/>
    <cellStyle name="Currency 3 4 7 3" xfId="9510" xr:uid="{146EC97D-56A6-4076-8AA4-E61B0E636A36}"/>
    <cellStyle name="Currency 3 4 7 3 2" xfId="22733" xr:uid="{3DB185E2-B39D-4450-9C33-88665C0341E7}"/>
    <cellStyle name="Currency 3 4 7 4" xfId="12675" xr:uid="{ABE268A6-B298-4E62-B921-D6427DD3FCA6}"/>
    <cellStyle name="Currency 3 4 7 4 2" xfId="25898" xr:uid="{FA67433A-1A46-43A8-B008-D2BDA2648AE2}"/>
    <cellStyle name="Currency 3 4 7 5" xfId="16454" xr:uid="{977DB068-C824-4691-8D37-881B8915C2C6}"/>
    <cellStyle name="Currency 3 4 8" xfId="3955" xr:uid="{9351EF55-A70E-4F9F-8A6C-E1A58F92F4EE}"/>
    <cellStyle name="Currency 3 4 8 2" xfId="17178" xr:uid="{ED1B7822-5697-4C65-B299-ADC0771BF965}"/>
    <cellStyle name="Currency 3 4 9" xfId="7109" xr:uid="{3F5F76AB-A418-4F72-A456-DEABA364FE10}"/>
    <cellStyle name="Currency 3 4 9 2" xfId="20332" xr:uid="{B0B4A1FE-8C9E-445E-9A6D-50F64F65AD28}"/>
    <cellStyle name="Currency 3 5" xfId="328" xr:uid="{ED4B3041-E5B3-4E69-86B6-91EBD442A26D}"/>
    <cellStyle name="Currency 3 5 10" xfId="1104" xr:uid="{5E8F7A02-1E4E-4991-988A-6CCECE1735B3}"/>
    <cellStyle name="Currency 3 5 10 2" xfId="14329" xr:uid="{C5216B62-6FDE-4C3B-8E6F-DA35BC677F6F}"/>
    <cellStyle name="Currency 3 5 11" xfId="13609" xr:uid="{55E09B09-589E-4469-8601-DA23A133D477}"/>
    <cellStyle name="Currency 3 5 2" xfId="550" xr:uid="{D996EFCD-F2B7-4755-B6EA-7912AAA338C5}"/>
    <cellStyle name="Currency 3 5 2 2" xfId="2257" xr:uid="{335B4D6E-EB97-49F5-B02E-DD3EDF15D5E7}"/>
    <cellStyle name="Currency 3 5 2 2 2" xfId="5312" xr:uid="{BE7C152A-7047-46B6-8B83-ACAEBE225CCF}"/>
    <cellStyle name="Currency 3 5 2 2 2 2" xfId="18535" xr:uid="{F8A7DE47-0AE4-43A8-BE4F-DAAD6481AEE1}"/>
    <cellStyle name="Currency 3 5 2 2 3" xfId="8475" xr:uid="{E0C7F9B0-BE5D-4135-A9F9-A90F9A1B0DF2}"/>
    <cellStyle name="Currency 3 5 2 2 3 2" xfId="21698" xr:uid="{00B17971-07CA-46C6-A539-C6BD59B98CA1}"/>
    <cellStyle name="Currency 3 5 2 2 4" xfId="11640" xr:uid="{FA556C99-DB73-4363-AA0B-2E057C15E7C6}"/>
    <cellStyle name="Currency 3 5 2 2 4 2" xfId="24863" xr:uid="{A493232A-E303-4989-A743-166C1E3C2F54}"/>
    <cellStyle name="Currency 3 5 2 2 5" xfId="15482" xr:uid="{12451F68-2769-4779-B5C9-2C7DFB5BCB72}"/>
    <cellStyle name="Currency 3 5 2 3" xfId="2946" xr:uid="{5714A715-12BC-4932-8762-809D02026FD0}"/>
    <cellStyle name="Currency 3 5 2 3 2" xfId="6045" xr:uid="{CACA99A0-9FFF-4DF5-B4C8-CD9CD57E6AEB}"/>
    <cellStyle name="Currency 3 5 2 3 2 2" xfId="19268" xr:uid="{45D8D042-38C5-4ECF-AEC9-BABD91E9A4CC}"/>
    <cellStyle name="Currency 3 5 2 3 3" xfId="9208" xr:uid="{F44CDC74-9060-4A7C-A06B-80DF0E8509E1}"/>
    <cellStyle name="Currency 3 5 2 3 3 2" xfId="22431" xr:uid="{3743F5E1-85F3-4B9C-B982-99602D978462}"/>
    <cellStyle name="Currency 3 5 2 3 4" xfId="12373" xr:uid="{829219F5-51AE-48B5-8E5E-D472FE376879}"/>
    <cellStyle name="Currency 3 5 2 3 4 2" xfId="25596" xr:uid="{15A404B1-4E3A-490D-A7FE-3DB8B80A605F}"/>
    <cellStyle name="Currency 3 5 2 3 5" xfId="16171" xr:uid="{21D367A5-812F-4817-8847-5A6C7190FCB2}"/>
    <cellStyle name="Currency 3 5 2 4" xfId="3634" xr:uid="{96332BDB-7FF3-4F6F-B66F-29B9591A46DF}"/>
    <cellStyle name="Currency 3 5 2 4 2" xfId="6777" xr:uid="{3B14E6DB-B5D7-4D4C-BD54-18E5E87CA027}"/>
    <cellStyle name="Currency 3 5 2 4 2 2" xfId="20000" xr:uid="{2F4A3D7A-4366-4DC3-BAA7-220B7BBCA1DE}"/>
    <cellStyle name="Currency 3 5 2 4 3" xfId="9940" xr:uid="{0310C72E-995E-4D01-8626-846D6542188A}"/>
    <cellStyle name="Currency 3 5 2 4 3 2" xfId="23163" xr:uid="{46C473E8-3C5A-44AC-B8A3-11CABF9B9EDB}"/>
    <cellStyle name="Currency 3 5 2 4 4" xfId="13105" xr:uid="{2CB78D33-7530-4D93-950F-248B1032B91F}"/>
    <cellStyle name="Currency 3 5 2 4 4 2" xfId="26328" xr:uid="{9700A243-1962-4A5D-9374-144EA290E794}"/>
    <cellStyle name="Currency 3 5 2 4 5" xfId="16859" xr:uid="{9B2F19E0-1B60-4FC8-9849-0292B6E773B9}"/>
    <cellStyle name="Currency 3 5 2 5" xfId="4364" xr:uid="{A6F2D442-D600-4DA6-BFCB-EB2392AA6ED1}"/>
    <cellStyle name="Currency 3 5 2 5 2" xfId="17587" xr:uid="{56CFB174-EC16-42F9-AEFF-23EA50AC36DD}"/>
    <cellStyle name="Currency 3 5 2 6" xfId="7527" xr:uid="{08BFFFA1-B5D1-4E39-A662-A3277CE17DB2}"/>
    <cellStyle name="Currency 3 5 2 6 2" xfId="20750" xr:uid="{FA7B0F3A-3C3C-48EC-9AE5-274B5552FAF1}"/>
    <cellStyle name="Currency 3 5 2 7" xfId="10692" xr:uid="{D8D99CA7-BF57-4159-B1A6-7F1C38AE1F88}"/>
    <cellStyle name="Currency 3 5 2 7 2" xfId="23915" xr:uid="{6E95B04C-B4FD-4BBC-94E2-49A179B7AC07}"/>
    <cellStyle name="Currency 3 5 2 8" xfId="1401" xr:uid="{359A49B0-42CB-4629-BF9F-D3A06B47753C}"/>
    <cellStyle name="Currency 3 5 2 8 2" xfId="14626" xr:uid="{0EAB7B47-D32C-4B88-A4C0-2E3C397BBBEA}"/>
    <cellStyle name="Currency 3 5 2 9" xfId="13817" xr:uid="{FD7B5786-E295-401B-8750-836FCABDFD5C}"/>
    <cellStyle name="Currency 3 5 3" xfId="1722" xr:uid="{403CC9FB-6F2D-4305-9135-7394321B66B4}"/>
    <cellStyle name="Currency 3 5 3 2" xfId="4729" xr:uid="{9842908A-8843-4B7F-B07C-CD29C6526142}"/>
    <cellStyle name="Currency 3 5 3 2 2" xfId="17952" xr:uid="{9CA0F824-D31D-4A1C-996C-3E9B465A6B31}"/>
    <cellStyle name="Currency 3 5 3 3" xfId="7892" xr:uid="{74422F65-B952-4523-9259-5F96A5B87D87}"/>
    <cellStyle name="Currency 3 5 3 3 2" xfId="21115" xr:uid="{6E89DA19-7DAC-4D2E-A28B-CC7236255CF5}"/>
    <cellStyle name="Currency 3 5 3 4" xfId="11057" xr:uid="{DED91D28-33FA-40F2-AC44-0319CE218382}"/>
    <cellStyle name="Currency 3 5 3 4 2" xfId="24280" xr:uid="{175E5A97-8F90-44FE-B87A-061AB0218AE0}"/>
    <cellStyle name="Currency 3 5 3 5" xfId="14947" xr:uid="{ED509168-45D1-4C05-A9F1-20636E36ECB3}"/>
    <cellStyle name="Currency 3 5 4" xfId="1898" xr:uid="{1D48A0A9-B312-4EBC-ADA1-A8C90A14EAA1}"/>
    <cellStyle name="Currency 3 5 4 2" xfId="4949" xr:uid="{585998EA-489D-4999-87B9-34DBAC70FB3B}"/>
    <cellStyle name="Currency 3 5 4 2 2" xfId="18172" xr:uid="{C72C3091-9B1E-414C-AA6F-3C20D21B6E11}"/>
    <cellStyle name="Currency 3 5 4 3" xfId="8112" xr:uid="{BCA27EFD-F105-40A3-A23A-9EE87AB59D30}"/>
    <cellStyle name="Currency 3 5 4 3 2" xfId="21335" xr:uid="{CA4BFF44-E5A0-431E-9E1E-2828EDE8735B}"/>
    <cellStyle name="Currency 3 5 4 4" xfId="11277" xr:uid="{EB05A35D-48CB-455F-A650-48C606C215A8}"/>
    <cellStyle name="Currency 3 5 4 4 2" xfId="24500" xr:uid="{6EA8AA68-BB59-42DF-9233-D01101D31463}"/>
    <cellStyle name="Currency 3 5 4 5" xfId="15123" xr:uid="{B0AE5C53-06E6-4E85-BB40-E6CAACE05BEE}"/>
    <cellStyle name="Currency 3 5 5" xfId="2586" xr:uid="{52D33186-FCB6-4C66-B798-D54B7217A3D6}"/>
    <cellStyle name="Currency 3 5 5 2" xfId="5681" xr:uid="{AB8371F5-8905-4772-984A-DB64EB4FBCD9}"/>
    <cellStyle name="Currency 3 5 5 2 2" xfId="18904" xr:uid="{55D51E43-A70D-4E0B-A0F9-484E2D7B1B65}"/>
    <cellStyle name="Currency 3 5 5 3" xfId="8844" xr:uid="{9925DFE9-5B71-44A9-99F7-A9BC1A8F3B30}"/>
    <cellStyle name="Currency 3 5 5 3 2" xfId="22067" xr:uid="{6BE95DCE-6107-4EF3-857E-A6A329D63720}"/>
    <cellStyle name="Currency 3 5 5 4" xfId="12009" xr:uid="{83EE7568-BA54-4CAF-BE88-F24A17133A3E}"/>
    <cellStyle name="Currency 3 5 5 4 2" xfId="25232" xr:uid="{DDA0DCC6-A313-47FF-95B8-8C901B3C9D24}"/>
    <cellStyle name="Currency 3 5 5 5" xfId="15811" xr:uid="{4F3C4FCB-9ACD-4C00-825F-54A83F11C024}"/>
    <cellStyle name="Currency 3 5 6" xfId="3275" xr:uid="{007ED18C-7842-40DF-B048-F64C321A440A}"/>
    <cellStyle name="Currency 3 5 6 2" xfId="6414" xr:uid="{70C15BE9-2E78-4D01-885A-CB2F3CF9061E}"/>
    <cellStyle name="Currency 3 5 6 2 2" xfId="19637" xr:uid="{88B564D0-8C8C-462F-99A3-5846838C4E76}"/>
    <cellStyle name="Currency 3 5 6 3" xfId="9577" xr:uid="{BA9757B9-1DFA-410B-8B37-615751DD4A0B}"/>
    <cellStyle name="Currency 3 5 6 3 2" xfId="22800" xr:uid="{5FC63471-94C6-493E-B035-0490F10FCA11}"/>
    <cellStyle name="Currency 3 5 6 4" xfId="12742" xr:uid="{065A9488-13AA-478F-8AD9-86CCF1D1665B}"/>
    <cellStyle name="Currency 3 5 6 4 2" xfId="25965" xr:uid="{7105A0B4-75A3-4FBD-ABFD-D0B6A0837509}"/>
    <cellStyle name="Currency 3 5 6 5" xfId="16500" xr:uid="{B5D3CEC5-3FFE-453F-9B06-0CC2F88FB9FD}"/>
    <cellStyle name="Currency 3 5 7" xfId="4005" xr:uid="{BD0FD296-9B4B-43E6-B6B9-821291B1FAC4}"/>
    <cellStyle name="Currency 3 5 7 2" xfId="17228" xr:uid="{6B87D383-8B0C-4C5A-9B67-5FB0299ABCFD}"/>
    <cellStyle name="Currency 3 5 8" xfId="7164" xr:uid="{9507533A-C16C-44C4-95E4-11FFFB24D9E3}"/>
    <cellStyle name="Currency 3 5 8 2" xfId="20387" xr:uid="{9152B4F5-9229-4D6C-B2F5-11346D08A781}"/>
    <cellStyle name="Currency 3 5 9" xfId="10329" xr:uid="{3E7D6E32-A120-4FC0-A68C-6E79C37E8E77}"/>
    <cellStyle name="Currency 3 5 9 2" xfId="23552" xr:uid="{D1D12284-56D6-47B7-8F14-F98344CE2F1F}"/>
    <cellStyle name="Currency 3 6" xfId="13309" xr:uid="{AA5DCF2B-7DF0-4C2B-98DD-FD425FFC2491}"/>
    <cellStyle name="Currency 3 6 2" xfId="26532" xr:uid="{A1EFAF9B-F9C8-4E68-9B7B-3C7311261169}"/>
    <cellStyle name="Currency 3 7" xfId="13375" xr:uid="{E6FDC4A4-14A7-466D-9303-4D1CDCB93568}"/>
    <cellStyle name="Currency 3 7 2" xfId="26590" xr:uid="{16F5CB22-FC81-463C-99DC-014F639B16C7}"/>
    <cellStyle name="Currency 4" xfId="60" xr:uid="{CA3043D3-1940-46A5-AF3B-FCDAF910CCDB}"/>
    <cellStyle name="Currency 5" xfId="280" xr:uid="{7F44DF22-8584-4259-9737-E4DCDB18AA9D}"/>
    <cellStyle name="Currency 5 10" xfId="10296" xr:uid="{9B12C811-141B-4C66-B246-D6635D252209}"/>
    <cellStyle name="Currency 5 10 2" xfId="23519" xr:uid="{E74C161C-C743-4522-8307-0839F4E92952}"/>
    <cellStyle name="Currency 5 11" xfId="1076" xr:uid="{EAAA021F-F8A1-42F5-A4A6-9B409FAA86AB}"/>
    <cellStyle name="Currency 5 11 2" xfId="14301" xr:uid="{60B7CECB-2FF0-4678-A1D2-39751EC1ADDD}"/>
    <cellStyle name="Currency 5 12" xfId="13574" xr:uid="{78F2E31E-FA00-4E0E-8383-A3868440A132}"/>
    <cellStyle name="Currency 5 2" xfId="508" xr:uid="{05572472-5B0E-41FD-B724-CF4BA67B45E5}"/>
    <cellStyle name="Currency 5 2 10" xfId="13784" xr:uid="{17245DB3-C63D-4FD1-BCDB-8B11A8D9FBA8}"/>
    <cellStyle name="Currency 5 2 2" xfId="1557" xr:uid="{8CE330AD-DF29-46AD-A24B-9E9C3C881A73}"/>
    <cellStyle name="Currency 5 2 2 2" xfId="2417" xr:uid="{290E8D50-5FFF-49E1-A4DC-FB4F5FCCE3D4}"/>
    <cellStyle name="Currency 5 2 2 2 2" xfId="5472" xr:uid="{E269DC87-9FF3-48DC-BDDA-957200F430B9}"/>
    <cellStyle name="Currency 5 2 2 2 2 2" xfId="18695" xr:uid="{286E40F1-CF2D-45AD-B571-5638A5799CFC}"/>
    <cellStyle name="Currency 5 2 2 2 3" xfId="8635" xr:uid="{37280B1C-9155-48F0-A8A8-00AC909599D5}"/>
    <cellStyle name="Currency 5 2 2 2 3 2" xfId="21858" xr:uid="{B701BC29-CD1D-4747-811A-D55EE6CFD3BB}"/>
    <cellStyle name="Currency 5 2 2 2 4" xfId="11800" xr:uid="{79C2D550-9AA8-4B79-8EF9-F5B601295F4D}"/>
    <cellStyle name="Currency 5 2 2 2 4 2" xfId="25023" xr:uid="{A21114DE-39EE-42AB-AFE4-214E4BA23039}"/>
    <cellStyle name="Currency 5 2 2 2 5" xfId="15642" xr:uid="{CFF6DDA1-8968-4556-BF02-ED18A9B24970}"/>
    <cellStyle name="Currency 5 2 2 3" xfId="3106" xr:uid="{19D073CB-FB8E-4F70-AA9C-D9DCFD3FCF99}"/>
    <cellStyle name="Currency 5 2 2 3 2" xfId="6205" xr:uid="{DFBBBBF0-09CB-4346-B721-EA364A671FDA}"/>
    <cellStyle name="Currency 5 2 2 3 2 2" xfId="19428" xr:uid="{3ACC5945-A613-4457-99E2-89E192EB550B}"/>
    <cellStyle name="Currency 5 2 2 3 3" xfId="9368" xr:uid="{AB114529-4E4F-4329-AC2F-CCA1EB85AA85}"/>
    <cellStyle name="Currency 5 2 2 3 3 2" xfId="22591" xr:uid="{55A869B8-754F-4D8C-8569-E4F306A69C43}"/>
    <cellStyle name="Currency 5 2 2 3 4" xfId="12533" xr:uid="{F22F40D1-3C32-4B04-8D75-F7D166C482BD}"/>
    <cellStyle name="Currency 5 2 2 3 4 2" xfId="25756" xr:uid="{6EFDA9C5-2137-4B62-91C9-70E23C4FFB64}"/>
    <cellStyle name="Currency 5 2 2 3 5" xfId="16331" xr:uid="{AC5BEC41-2FBE-490F-A8D8-C318B3019958}"/>
    <cellStyle name="Currency 5 2 2 4" xfId="3794" xr:uid="{D64E353A-7786-4984-9060-4DF8653B8C1D}"/>
    <cellStyle name="Currency 5 2 2 4 2" xfId="6937" xr:uid="{9C5EEB4E-D707-45CE-8831-220F0A0C9441}"/>
    <cellStyle name="Currency 5 2 2 4 2 2" xfId="20160" xr:uid="{987D6561-4B6D-49A1-986B-B9D26AE9DB5F}"/>
    <cellStyle name="Currency 5 2 2 4 3" xfId="10100" xr:uid="{C48B41CB-1369-4EC1-A5D2-F4996F7AC187}"/>
    <cellStyle name="Currency 5 2 2 4 3 2" xfId="23323" xr:uid="{1CDD3006-925C-45F8-8F4E-F6D963BDC66B}"/>
    <cellStyle name="Currency 5 2 2 4 4" xfId="13265" xr:uid="{1BF70866-A4FC-4D1E-A6AE-55B446068ED5}"/>
    <cellStyle name="Currency 5 2 2 4 4 2" xfId="26488" xr:uid="{2D5EAFED-B7F2-4924-BD5C-5B59D61BD718}"/>
    <cellStyle name="Currency 5 2 2 4 5" xfId="17019" xr:uid="{D4654046-6F6D-4578-9109-3A032449ECAD}"/>
    <cellStyle name="Currency 5 2 2 5" xfId="4524" xr:uid="{2B4A4700-5FCE-4FE3-9340-8097720ECEB2}"/>
    <cellStyle name="Currency 5 2 2 5 2" xfId="17747" xr:uid="{140C34EC-C319-4FD9-A907-74F1E05CAAF0}"/>
    <cellStyle name="Currency 5 2 2 6" xfId="7687" xr:uid="{5E999100-6CEE-440E-AAD7-748D2C6D39E4}"/>
    <cellStyle name="Currency 5 2 2 6 2" xfId="20910" xr:uid="{354555DC-F39E-44DA-A9C7-1A90C65439AE}"/>
    <cellStyle name="Currency 5 2 2 7" xfId="10852" xr:uid="{89919F57-726B-4CD9-A46E-E42C351BDEA0}"/>
    <cellStyle name="Currency 5 2 2 7 2" xfId="24075" xr:uid="{E707A757-4FF3-43E8-A98A-E4E83398811E}"/>
    <cellStyle name="Currency 5 2 2 8" xfId="14782" xr:uid="{9A16C924-AB87-4CF2-AA84-C927145FD889}"/>
    <cellStyle name="Currency 5 2 3" xfId="2053" xr:uid="{4507E686-7B50-4D01-B110-0EB7866236B5}"/>
    <cellStyle name="Currency 5 2 3 2" xfId="5108" xr:uid="{CAADD6E2-B810-44B0-8294-41D7CD62FCE9}"/>
    <cellStyle name="Currency 5 2 3 2 2" xfId="18331" xr:uid="{08B06FE7-A6B3-4D06-8CF5-1475EE4523F2}"/>
    <cellStyle name="Currency 5 2 3 3" xfId="8271" xr:uid="{F4C6B8AB-451E-4AAA-9212-732413ED2A12}"/>
    <cellStyle name="Currency 5 2 3 3 2" xfId="21494" xr:uid="{ACE01E2B-60C6-4FF0-8071-0EF336B968C1}"/>
    <cellStyle name="Currency 5 2 3 4" xfId="11436" xr:uid="{C398E37A-E949-421E-979E-12C87AC13F13}"/>
    <cellStyle name="Currency 5 2 3 4 2" xfId="24659" xr:uid="{BF40D819-4F5F-4969-9689-0DCF02DD2FD6}"/>
    <cellStyle name="Currency 5 2 3 5" xfId="15278" xr:uid="{35DCE6A6-7D2E-4920-A2D6-F62B2C6B866D}"/>
    <cellStyle name="Currency 5 2 4" xfId="2742" xr:uid="{8F7ABF3E-728D-498B-8CFE-B9E360AEE9B5}"/>
    <cellStyle name="Currency 5 2 4 2" xfId="5841" xr:uid="{78AFBF68-249B-462D-8AEB-4315B8D6896A}"/>
    <cellStyle name="Currency 5 2 4 2 2" xfId="19064" xr:uid="{2A929ED6-863D-4669-B908-A5208039CD2A}"/>
    <cellStyle name="Currency 5 2 4 3" xfId="9004" xr:uid="{F7A00D67-CA9C-498A-844F-FB5A87466718}"/>
    <cellStyle name="Currency 5 2 4 3 2" xfId="22227" xr:uid="{9AB988C7-FBB8-4F29-AF70-89687E3A66DD}"/>
    <cellStyle name="Currency 5 2 4 4" xfId="12169" xr:uid="{2E2E4714-8BBD-411B-B61A-4D316FCD5D2D}"/>
    <cellStyle name="Currency 5 2 4 4 2" xfId="25392" xr:uid="{D8BC9AA5-850C-4DBB-A797-38C6CBFC768B}"/>
    <cellStyle name="Currency 5 2 4 5" xfId="15967" xr:uid="{96A62888-1013-4954-8F51-5D2DDC2F65E2}"/>
    <cellStyle name="Currency 5 2 5" xfId="3430" xr:uid="{0A6AD716-4F1B-497C-972C-F282E35AC0CB}"/>
    <cellStyle name="Currency 5 2 5 2" xfId="6573" xr:uid="{4416EABB-FA5D-453E-93D7-6E5319657BB8}"/>
    <cellStyle name="Currency 5 2 5 2 2" xfId="19796" xr:uid="{1BEB815B-C870-4825-B875-BC5B6BADC7C5}"/>
    <cellStyle name="Currency 5 2 5 3" xfId="9736" xr:uid="{226B535C-2C5F-4CEC-B82B-5E0BD7C716B5}"/>
    <cellStyle name="Currency 5 2 5 3 2" xfId="22959" xr:uid="{3A3F925A-8DC3-43C1-AB60-7D0B6EA3E5FF}"/>
    <cellStyle name="Currency 5 2 5 4" xfId="12901" xr:uid="{8181114F-1386-4714-B85C-A316879150B9}"/>
    <cellStyle name="Currency 5 2 5 4 2" xfId="26124" xr:uid="{1AA3A90D-616A-40F1-B914-460057A62CF3}"/>
    <cellStyle name="Currency 5 2 5 5" xfId="16655" xr:uid="{21AAFC33-0039-4151-89C9-226C05CFA116}"/>
    <cellStyle name="Currency 5 2 6" xfId="4160" xr:uid="{54A736BB-A3E4-451D-9915-65978C8F8FEB}"/>
    <cellStyle name="Currency 5 2 6 2" xfId="17383" xr:uid="{5AFEED83-994E-40BC-AE36-95B231AC4A36}"/>
    <cellStyle name="Currency 5 2 7" xfId="7323" xr:uid="{268E4856-4638-4EEC-BBFE-D69E13D7BBFC}"/>
    <cellStyle name="Currency 5 2 7 2" xfId="20546" xr:uid="{E9B62CC5-2572-4B0A-9E8B-9A37EE1D2360}"/>
    <cellStyle name="Currency 5 2 8" xfId="10488" xr:uid="{DD7B081B-5CE4-4D43-872F-66E4CD16E52B}"/>
    <cellStyle name="Currency 5 2 8 2" xfId="23711" xr:uid="{F3667A53-EE29-47C0-A468-CD0BA09A1F79}"/>
    <cellStyle name="Currency 5 2 9" xfId="1237" xr:uid="{5A95E27E-B2B0-4B32-A7C8-78B3A206A224}"/>
    <cellStyle name="Currency 5 2 9 2" xfId="14462" xr:uid="{ADE58B35-9BA3-44EB-A7C4-A02442CFBF4D}"/>
    <cellStyle name="Currency 5 3" xfId="1373" xr:uid="{ABA7118B-118E-4F7B-8D8A-94107101F427}"/>
    <cellStyle name="Currency 5 3 2" xfId="2212" xr:uid="{B8BDB927-912F-49A6-BB4C-9E936A593EB6}"/>
    <cellStyle name="Currency 5 3 2 2" xfId="5267" xr:uid="{73A4964F-5EFE-434A-B31D-A3153C403AB4}"/>
    <cellStyle name="Currency 5 3 2 2 2" xfId="18490" xr:uid="{26825FB1-BAAA-4A54-A002-C836E133F9B8}"/>
    <cellStyle name="Currency 5 3 2 3" xfId="8430" xr:uid="{010311C0-38A2-4BE5-8D93-B39BBAAA5245}"/>
    <cellStyle name="Currency 5 3 2 3 2" xfId="21653" xr:uid="{421EF11F-4820-46B3-BDCF-82E248076F8A}"/>
    <cellStyle name="Currency 5 3 2 4" xfId="11595" xr:uid="{A67CA216-65ED-4317-ADD4-A39C31CBAC03}"/>
    <cellStyle name="Currency 5 3 2 4 2" xfId="24818" xr:uid="{AE087D02-E972-4B2C-B516-029C6EBDA356}"/>
    <cellStyle name="Currency 5 3 2 5" xfId="15437" xr:uid="{4CB58B2D-4948-45A9-9A32-62C364C970B8}"/>
    <cellStyle name="Currency 5 3 3" xfId="2901" xr:uid="{8C2017E6-3FC9-49D7-BAA1-51EC1F3FAF49}"/>
    <cellStyle name="Currency 5 3 3 2" xfId="6000" xr:uid="{981C99FA-B3A0-4D32-ABF1-22ABE54B1E05}"/>
    <cellStyle name="Currency 5 3 3 2 2" xfId="19223" xr:uid="{8C6B86FF-709E-48F2-8F6B-162B856618C7}"/>
    <cellStyle name="Currency 5 3 3 3" xfId="9163" xr:uid="{64031272-9D87-4231-BA55-1BE9C9BFAB8D}"/>
    <cellStyle name="Currency 5 3 3 3 2" xfId="22386" xr:uid="{F943FCB4-B81D-4881-85B8-215422A03145}"/>
    <cellStyle name="Currency 5 3 3 4" xfId="12328" xr:uid="{305AB30E-7415-4497-BE6E-837AB5D86D12}"/>
    <cellStyle name="Currency 5 3 3 4 2" xfId="25551" xr:uid="{A712BFCF-E96F-47EB-AC17-C9630275302A}"/>
    <cellStyle name="Currency 5 3 3 5" xfId="16126" xr:uid="{DA881D20-7B39-41F3-A827-EF37E1C9DA81}"/>
    <cellStyle name="Currency 5 3 4" xfId="3589" xr:uid="{A4B4BB07-D32B-4B33-8B73-9BB4730318E3}"/>
    <cellStyle name="Currency 5 3 4 2" xfId="6732" xr:uid="{4A0A2510-6FA6-4593-8495-4395D48281BE}"/>
    <cellStyle name="Currency 5 3 4 2 2" xfId="19955" xr:uid="{C0F279BF-59C0-4B52-8CB6-380F0D92B2D6}"/>
    <cellStyle name="Currency 5 3 4 3" xfId="9895" xr:uid="{6EEB0A31-307F-44F9-990F-7D9351A57697}"/>
    <cellStyle name="Currency 5 3 4 3 2" xfId="23118" xr:uid="{D04D6BDB-9C44-4C80-A9C6-0DCEFE37084A}"/>
    <cellStyle name="Currency 5 3 4 4" xfId="13060" xr:uid="{EDAC5C3E-477C-4D39-8CFB-F8F1F4E303E9}"/>
    <cellStyle name="Currency 5 3 4 4 2" xfId="26283" xr:uid="{4E556B43-7538-4E84-A383-F4E072D87C9D}"/>
    <cellStyle name="Currency 5 3 4 5" xfId="16814" xr:uid="{446FDAEB-F18C-4D77-A217-426868977124}"/>
    <cellStyle name="Currency 5 3 5" xfId="4319" xr:uid="{9B559880-A309-4E70-B4B1-80DF78AE136C}"/>
    <cellStyle name="Currency 5 3 5 2" xfId="17542" xr:uid="{5F651ED7-4404-4222-9311-8794AA16D35D}"/>
    <cellStyle name="Currency 5 3 6" xfId="7482" xr:uid="{D8AE4BF6-CE40-4557-BB3F-297E0BDE11B3}"/>
    <cellStyle name="Currency 5 3 6 2" xfId="20705" xr:uid="{235720F9-C71E-4BB4-BD35-5DC894179C2B}"/>
    <cellStyle name="Currency 5 3 7" xfId="10647" xr:uid="{6E329814-4950-413A-AF63-6F39A80803BC}"/>
    <cellStyle name="Currency 5 3 7 2" xfId="23870" xr:uid="{9A6897E2-7250-4FEC-9724-26F8EC380655}"/>
    <cellStyle name="Currency 5 3 8" xfId="14598" xr:uid="{2FE597B0-3333-4422-8E73-5BAA56A182BC}"/>
    <cellStyle name="Currency 5 4" xfId="1694" xr:uid="{313C781E-5425-46E5-A339-823D9019AE0D}"/>
    <cellStyle name="Currency 5 4 2" xfId="4684" xr:uid="{30555D2D-BDEB-497D-B061-333BEA514C96}"/>
    <cellStyle name="Currency 5 4 2 2" xfId="17907" xr:uid="{814E8BD9-AFD7-4C8E-AF4D-C082DD5FD0B6}"/>
    <cellStyle name="Currency 5 4 3" xfId="7847" xr:uid="{B4DFA5CA-4B91-4382-A869-D7BA4E170FD2}"/>
    <cellStyle name="Currency 5 4 3 2" xfId="21070" xr:uid="{2C434C3F-8535-490D-859E-52698D2649E5}"/>
    <cellStyle name="Currency 5 4 4" xfId="11012" xr:uid="{16B82891-AC12-4CF0-A416-70BF375C17D8}"/>
    <cellStyle name="Currency 5 4 4 2" xfId="24235" xr:uid="{D0CF339D-3C53-46FA-A3DE-ADC313268778}"/>
    <cellStyle name="Currency 5 4 5" xfId="14919" xr:uid="{942428A5-6890-46AA-945D-DE6ACCE4DDCD}"/>
    <cellStyle name="Currency 5 5" xfId="1870" xr:uid="{9BE18E34-21CA-4294-B3DB-9BD57C6DC3DF}"/>
    <cellStyle name="Currency 5 5 2" xfId="4904" xr:uid="{CF4EEA50-BEEF-4BD8-9171-644BFC73DEEA}"/>
    <cellStyle name="Currency 5 5 2 2" xfId="18127" xr:uid="{2656FFD5-60C6-4C8C-9BC4-7E097CB3C0AD}"/>
    <cellStyle name="Currency 5 5 3" xfId="8067" xr:uid="{66770C79-D70D-4AD5-8815-3A29ED18C3F8}"/>
    <cellStyle name="Currency 5 5 3 2" xfId="21290" xr:uid="{E6F81D85-6BD2-4B6A-8B90-A37CDF8BD39E}"/>
    <cellStyle name="Currency 5 5 4" xfId="11232" xr:uid="{695F71CE-42D2-4759-93BB-7087992768B1}"/>
    <cellStyle name="Currency 5 5 4 2" xfId="24455" xr:uid="{D591806D-B8D8-4537-B505-F33C9FD96FB1}"/>
    <cellStyle name="Currency 5 5 5" xfId="15095" xr:uid="{A6A104C8-D2D5-4A2C-8D5B-0D385DF62B97}"/>
    <cellStyle name="Currency 5 6" xfId="2558" xr:uid="{0F80B2C4-7726-41AF-B5CD-A077D57E0EE9}"/>
    <cellStyle name="Currency 5 6 2" xfId="5636" xr:uid="{DA2B7BE2-E274-4F15-A879-9782064248B5}"/>
    <cellStyle name="Currency 5 6 2 2" xfId="18859" xr:uid="{4CAA8599-153B-443D-8533-4C4E0FA265AB}"/>
    <cellStyle name="Currency 5 6 3" xfId="8799" xr:uid="{4DA83998-1E1C-4A5A-B5C4-B82B2F926572}"/>
    <cellStyle name="Currency 5 6 3 2" xfId="22022" xr:uid="{5E3EEA44-9075-40D0-86ED-89CA5253C6FE}"/>
    <cellStyle name="Currency 5 6 4" xfId="11964" xr:uid="{D49E7CA4-AB5C-40F6-8DB6-08A19F6EDB17}"/>
    <cellStyle name="Currency 5 6 4 2" xfId="25187" xr:uid="{B25EE7C1-21EA-4196-9384-FC1C594C01B3}"/>
    <cellStyle name="Currency 5 6 5" xfId="15783" xr:uid="{D4110A9A-F973-40D6-A324-DBB973AD69E6}"/>
    <cellStyle name="Currency 5 7" xfId="3247" xr:uid="{0C892CC4-D27F-407C-8F51-2EBF866C8F80}"/>
    <cellStyle name="Currency 5 7 2" xfId="6369" xr:uid="{3EF03796-F97F-4DA9-BDBB-E535622F4BA9}"/>
    <cellStyle name="Currency 5 7 2 2" xfId="19592" xr:uid="{879790E5-CE1F-40BB-AF59-453EFC9712C3}"/>
    <cellStyle name="Currency 5 7 3" xfId="9532" xr:uid="{01A3BB89-5687-4526-B4EE-88FE2456B146}"/>
    <cellStyle name="Currency 5 7 3 2" xfId="22755" xr:uid="{009023D7-2963-4BE8-A59A-CCE3885A9BFD}"/>
    <cellStyle name="Currency 5 7 4" xfId="12697" xr:uid="{1984C006-6500-44ED-A870-04403E74A656}"/>
    <cellStyle name="Currency 5 7 4 2" xfId="25920" xr:uid="{C3512053-0A6F-4A54-8567-392A8FBCE23D}"/>
    <cellStyle name="Currency 5 7 5" xfId="16472" xr:uid="{045DCBF7-E847-4C2F-A0A7-11D9619AB3DD}"/>
    <cellStyle name="Currency 5 8" xfId="3977" xr:uid="{164A7498-6AEA-46F9-8C60-5DF16BF1EBB2}"/>
    <cellStyle name="Currency 5 8 2" xfId="17200" xr:uid="{A2AC5200-DD0C-42D6-8DBF-9C329905737E}"/>
    <cellStyle name="Currency 5 9" xfId="7131" xr:uid="{83B71646-3E85-4D0D-9D15-99839CF21044}"/>
    <cellStyle name="Currency 5 9 2" xfId="20354" xr:uid="{C73EDDD4-2E8D-48CB-B686-79F9CB3CFA78}"/>
    <cellStyle name="Currency 6" xfId="350" xr:uid="{57CC23AB-7995-407C-8DDA-4A9932649F83}"/>
    <cellStyle name="Currency 6 10" xfId="13628" xr:uid="{8CC4559D-930D-4B27-AE2C-39A8EFBABAEA}"/>
    <cellStyle name="Currency 6 2" xfId="1404" xr:uid="{E2D79BA9-A8F4-4681-BF77-6DC12F4B4660}"/>
    <cellStyle name="Currency 6 2 2" xfId="2264" xr:uid="{5B6DCE5F-4893-41C4-83DA-6AB5556CCE49}"/>
    <cellStyle name="Currency 6 2 2 2" xfId="5319" xr:uid="{792B0E5D-D7F0-4072-B5D4-57FCA6E0B551}"/>
    <cellStyle name="Currency 6 2 2 2 2" xfId="18542" xr:uid="{56F24D51-73E6-44FA-9691-1F3D4916E1CB}"/>
    <cellStyle name="Currency 6 2 2 3" xfId="8482" xr:uid="{32353A0C-91A3-4DDC-9228-F287999078BF}"/>
    <cellStyle name="Currency 6 2 2 3 2" xfId="21705" xr:uid="{4BF1AD50-A88D-4E61-B3FA-DC997BC9CDDA}"/>
    <cellStyle name="Currency 6 2 2 4" xfId="11647" xr:uid="{864A4F06-BA55-4C48-AE57-0101085338C8}"/>
    <cellStyle name="Currency 6 2 2 4 2" xfId="24870" xr:uid="{8289F2B8-8BED-4866-B525-FC0348162AD8}"/>
    <cellStyle name="Currency 6 2 2 5" xfId="15489" xr:uid="{79E14AD5-4A2A-4652-824F-FC09B780048A}"/>
    <cellStyle name="Currency 6 2 3" xfId="2953" xr:uid="{B0E6AEB2-45B6-4F49-B9A1-3B248F79BF1A}"/>
    <cellStyle name="Currency 6 2 3 2" xfId="6052" xr:uid="{F03D3E95-4622-457B-B438-CDA2A7751BFB}"/>
    <cellStyle name="Currency 6 2 3 2 2" xfId="19275" xr:uid="{C4146180-BE77-4879-AA0C-D6844EA8F9A8}"/>
    <cellStyle name="Currency 6 2 3 3" xfId="9215" xr:uid="{B83BBD4E-A8DD-4688-9004-54AA47D7B228}"/>
    <cellStyle name="Currency 6 2 3 3 2" xfId="22438" xr:uid="{4EFADD1F-EB4A-4480-8EF1-6C2CFFD47316}"/>
    <cellStyle name="Currency 6 2 3 4" xfId="12380" xr:uid="{57703637-7641-4F4C-98F4-23D43860E785}"/>
    <cellStyle name="Currency 6 2 3 4 2" xfId="25603" xr:uid="{E7036E2E-2400-4327-A0F7-997CC91D98CD}"/>
    <cellStyle name="Currency 6 2 3 5" xfId="16178" xr:uid="{1EF76301-15EB-4B73-B9C5-8B6B86AF2C3F}"/>
    <cellStyle name="Currency 6 2 4" xfId="3641" xr:uid="{F66977EB-04FB-4572-9902-27C1B71FBD74}"/>
    <cellStyle name="Currency 6 2 4 2" xfId="6784" xr:uid="{B0AB4165-40F2-40D8-869D-D356B35C8573}"/>
    <cellStyle name="Currency 6 2 4 2 2" xfId="20007" xr:uid="{62045535-E0B7-43C7-8764-56271C1367E6}"/>
    <cellStyle name="Currency 6 2 4 3" xfId="9947" xr:uid="{1DEAA206-9F73-4FE0-B89E-CC17C0581259}"/>
    <cellStyle name="Currency 6 2 4 3 2" xfId="23170" xr:uid="{BEABC395-45FA-4F83-A288-B0E4EDB046E1}"/>
    <cellStyle name="Currency 6 2 4 4" xfId="13112" xr:uid="{CEEA2BEA-F69D-4096-8310-0286BF7ED0CF}"/>
    <cellStyle name="Currency 6 2 4 4 2" xfId="26335" xr:uid="{6B35AAC2-59BA-4B82-90A2-61E74720463C}"/>
    <cellStyle name="Currency 6 2 4 5" xfId="16866" xr:uid="{2A50A594-C07B-4B6B-BDB5-6C3A11D7F88F}"/>
    <cellStyle name="Currency 6 2 5" xfId="4371" xr:uid="{9C4A8620-7552-44DC-85C0-01FA6A374098}"/>
    <cellStyle name="Currency 6 2 5 2" xfId="17594" xr:uid="{DCECF9EF-A15C-4B7A-99A5-4C63DF24C132}"/>
    <cellStyle name="Currency 6 2 6" xfId="7534" xr:uid="{2C74D91B-143E-4605-B046-7A3C299E642D}"/>
    <cellStyle name="Currency 6 2 6 2" xfId="20757" xr:uid="{28821B37-CF1F-43C0-B956-FB61551D0B58}"/>
    <cellStyle name="Currency 6 2 7" xfId="10699" xr:uid="{D0BF7EA0-B9F8-4177-BC69-91E52A985353}"/>
    <cellStyle name="Currency 6 2 7 2" xfId="23922" xr:uid="{39369D29-0F34-4A76-94FA-957E34954B3E}"/>
    <cellStyle name="Currency 6 2 8" xfId="14629" xr:uid="{27DAB08E-17A7-4B7C-8C78-68A9A744DD95}"/>
    <cellStyle name="Currency 6 3" xfId="1901" xr:uid="{40552C30-D9FF-4ABC-A4F0-C4CF797E7834}"/>
    <cellStyle name="Currency 6 3 2" xfId="4956" xr:uid="{3B0A60F5-EA73-4CAC-81D9-5AB66746384C}"/>
    <cellStyle name="Currency 6 3 2 2" xfId="18179" xr:uid="{B66D2CCB-1A03-4A42-ABA4-57B16FD5DABD}"/>
    <cellStyle name="Currency 6 3 3" xfId="8119" xr:uid="{7D9432F8-621D-4807-948B-CABADFC74219}"/>
    <cellStyle name="Currency 6 3 3 2" xfId="21342" xr:uid="{AB916A91-0B40-4A16-9F49-73236137F76B}"/>
    <cellStyle name="Currency 6 3 4" xfId="11284" xr:uid="{56FFD47A-6531-4A97-960E-18B2B78F3C1E}"/>
    <cellStyle name="Currency 6 3 4 2" xfId="24507" xr:uid="{F1544F05-9A0D-4579-A48C-D11007E9E393}"/>
    <cellStyle name="Currency 6 3 5" xfId="15126" xr:uid="{314DAC66-B027-4EF5-8F23-B05CCF75599E}"/>
    <cellStyle name="Currency 6 4" xfId="2589" xr:uid="{48AA4BFF-BA64-4FE5-9822-B838949C2643}"/>
    <cellStyle name="Currency 6 4 2" xfId="5688" xr:uid="{ECB378F9-88FC-4D60-8F60-DD9C78AD591B}"/>
    <cellStyle name="Currency 6 4 2 2" xfId="18911" xr:uid="{FA42E37A-BCAD-415C-A74F-44A05DB07592}"/>
    <cellStyle name="Currency 6 4 3" xfId="8851" xr:uid="{8E5E9F55-5478-4CA3-A5F4-7E83C9A31DBA}"/>
    <cellStyle name="Currency 6 4 3 2" xfId="22074" xr:uid="{68EC6DF2-A5A2-450D-B5B0-2F6191775274}"/>
    <cellStyle name="Currency 6 4 4" xfId="12016" xr:uid="{DC567950-971E-4B27-8811-115D9AA30B3E}"/>
    <cellStyle name="Currency 6 4 4 2" xfId="25239" xr:uid="{92DC133B-494A-4713-B0D8-43C287D33805}"/>
    <cellStyle name="Currency 6 4 5" xfId="15814" xr:uid="{522A8818-CFC0-4723-B57B-69B428405CB0}"/>
    <cellStyle name="Currency 6 5" xfId="3278" xr:uid="{AC7CF784-F8BD-417F-9E48-837FC19E6B5C}"/>
    <cellStyle name="Currency 6 5 2" xfId="6421" xr:uid="{53EE5D84-3EBB-4DA5-9FA5-24A02E7947A5}"/>
    <cellStyle name="Currency 6 5 2 2" xfId="19644" xr:uid="{A275C892-BAFF-483E-88F9-9B5B83CB11AE}"/>
    <cellStyle name="Currency 6 5 3" xfId="9584" xr:uid="{E23D9E66-0447-4498-B9F0-2FAEA23CDBEF}"/>
    <cellStyle name="Currency 6 5 3 2" xfId="22807" xr:uid="{8FF939C4-3223-4E30-97BB-DE42277DB6B3}"/>
    <cellStyle name="Currency 6 5 4" xfId="12749" xr:uid="{BFDCB417-8451-4AB5-AEEB-9273B91C65AD}"/>
    <cellStyle name="Currency 6 5 4 2" xfId="25972" xr:uid="{77740760-2DC2-4E87-8606-CDA696D00B37}"/>
    <cellStyle name="Currency 6 5 5" xfId="16503" xr:uid="{469D0E67-00A4-4CE9-BA9C-3A060FF35983}"/>
    <cellStyle name="Currency 6 6" xfId="4008" xr:uid="{30E3C86B-4E97-48B8-9683-31905FB7E1D9}"/>
    <cellStyle name="Currency 6 6 2" xfId="17231" xr:uid="{8A0D1815-7F7B-4E32-BDD7-28FC6977F908}"/>
    <cellStyle name="Currency 6 7" xfId="7171" xr:uid="{8AF371EC-0D8B-4DDA-92DA-032185E2D73E}"/>
    <cellStyle name="Currency 6 7 2" xfId="20394" xr:uid="{02AA8381-F01B-4ABE-A5B2-2E5D9185F937}"/>
    <cellStyle name="Currency 6 8" xfId="10336" xr:uid="{B7ECB736-92FB-4731-A0C9-79EF27F22A7C}"/>
    <cellStyle name="Currency 6 8 2" xfId="23559" xr:uid="{B31B7A06-FE1B-4A65-99E0-6A86FA699A66}"/>
    <cellStyle name="Currency 6 9" xfId="1107" xr:uid="{5E3D7642-80AE-4DB2-93E3-03E39E66F67C}"/>
    <cellStyle name="Currency 6 9 2" xfId="14332" xr:uid="{AA28D06D-3040-43D5-99AB-5342F435E85A}"/>
    <cellStyle name="Currency 7" xfId="1244" xr:uid="{811EE907-B8B3-4081-AD6B-E9B1CC8F2373}"/>
    <cellStyle name="Currency 7 2" xfId="2060" xr:uid="{F4401A85-FFF0-4762-BF39-C22809CA106D}"/>
    <cellStyle name="Currency 7 2 2" xfId="5115" xr:uid="{38DEC874-A736-4371-A842-643EFE288841}"/>
    <cellStyle name="Currency 7 2 2 2" xfId="18338" xr:uid="{991FB23E-C00E-4C49-88AA-7A30F169BB73}"/>
    <cellStyle name="Currency 7 2 3" xfId="8278" xr:uid="{C280114A-5829-4BA0-81BE-07D6869EC113}"/>
    <cellStyle name="Currency 7 2 3 2" xfId="21501" xr:uid="{30D1FA98-7501-4B84-AE5C-9DA4B1615E3F}"/>
    <cellStyle name="Currency 7 2 4" xfId="11443" xr:uid="{C64912E6-2698-47B1-BF13-50BFD38C4D89}"/>
    <cellStyle name="Currency 7 2 4 2" xfId="24666" xr:uid="{FA14C902-E4DC-4316-8F93-84F6FA0849D4}"/>
    <cellStyle name="Currency 7 2 5" xfId="15285" xr:uid="{44CBC19C-D747-4351-AEBA-1802B51FB99B}"/>
    <cellStyle name="Currency 7 3" xfId="2749" xr:uid="{26EFBE96-08CA-48BC-AB56-F1BC431D0F0E}"/>
    <cellStyle name="Currency 7 3 2" xfId="5848" xr:uid="{D8927C94-2178-4E83-8342-F49F4A81FA63}"/>
    <cellStyle name="Currency 7 3 2 2" xfId="19071" xr:uid="{F7DF3741-531C-4BCA-A758-65CF0D4AF189}"/>
    <cellStyle name="Currency 7 3 3" xfId="9011" xr:uid="{6817547D-9C43-4824-B570-A13070298A0F}"/>
    <cellStyle name="Currency 7 3 3 2" xfId="22234" xr:uid="{9E3ED3F5-68F8-4CE3-B3C5-B6DBAC67B58A}"/>
    <cellStyle name="Currency 7 3 4" xfId="12176" xr:uid="{2789698A-4117-4384-ABC2-21DB81C13251}"/>
    <cellStyle name="Currency 7 3 4 2" xfId="25399" xr:uid="{C60FD46F-658E-48D9-AB77-DC416B50B733}"/>
    <cellStyle name="Currency 7 3 5" xfId="15974" xr:uid="{26F07F8D-2A9A-47CE-9455-326162BCEECF}"/>
    <cellStyle name="Currency 7 4" xfId="3437" xr:uid="{033B1003-8E15-40F8-BD92-F943F9EFCF7B}"/>
    <cellStyle name="Currency 7 4 2" xfId="6580" xr:uid="{EF79C0AD-D9E8-4816-BAD0-57ADC9218D42}"/>
    <cellStyle name="Currency 7 4 2 2" xfId="19803" xr:uid="{E2EEFB01-7DCC-461F-A78E-A5DEB57A29B9}"/>
    <cellStyle name="Currency 7 4 3" xfId="9743" xr:uid="{BD6FC17F-3108-4479-9238-6ECC7B372A15}"/>
    <cellStyle name="Currency 7 4 3 2" xfId="22966" xr:uid="{CAB6B4DE-4779-4EC1-A726-D159B9751012}"/>
    <cellStyle name="Currency 7 4 4" xfId="12908" xr:uid="{87F20F79-11AF-4303-9A3A-F70DD1D984BF}"/>
    <cellStyle name="Currency 7 4 4 2" xfId="26131" xr:uid="{893DAD3B-7DFB-4C9D-A40C-7E66BB1F82B2}"/>
    <cellStyle name="Currency 7 4 5" xfId="16662" xr:uid="{0D27D6FF-DC29-4060-AE1A-CE85673FA764}"/>
    <cellStyle name="Currency 7 5" xfId="4167" xr:uid="{A705B9C8-4412-40B4-8DE0-50D36C984FC8}"/>
    <cellStyle name="Currency 7 5 2" xfId="17390" xr:uid="{7E56AB96-F386-4D97-AD71-9763E097296B}"/>
    <cellStyle name="Currency 7 6" xfId="7330" xr:uid="{A8C00A24-13E2-44CD-B3E1-0FE0EEFEF739}"/>
    <cellStyle name="Currency 7 6 2" xfId="20553" xr:uid="{FB0257F9-344C-469A-9189-D58717021708}"/>
    <cellStyle name="Currency 7 7" xfId="10495" xr:uid="{FEA2FBD4-0615-4E4A-9058-A6F58955CD07}"/>
    <cellStyle name="Currency 7 7 2" xfId="23718" xr:uid="{33D725FF-694F-4374-B908-D19DE6E3AC04}"/>
    <cellStyle name="Currency 7 8" xfId="14469" xr:uid="{CE3F2278-EA77-44D0-B111-1D3032B3E951}"/>
    <cellStyle name="Currency 8" xfId="1565" xr:uid="{B13C2F5D-71E4-4EC1-9C88-52C39649A8EC}"/>
    <cellStyle name="Currency 8 2" xfId="4532" xr:uid="{AE752A7B-4881-4BB5-8473-936D6B34E7BD}"/>
    <cellStyle name="Currency 8 2 2" xfId="17755" xr:uid="{0CE1B76F-880F-44F2-BC09-A323906825B8}"/>
    <cellStyle name="Currency 8 3" xfId="7695" xr:uid="{B8C03380-817F-4872-8CE4-E23E2B8E6D96}"/>
    <cellStyle name="Currency 8 3 2" xfId="20918" xr:uid="{67E3E746-E4DC-418C-BD81-B509B831C405}"/>
    <cellStyle name="Currency 8 4" xfId="10860" xr:uid="{9A5D3B67-CFBB-4E5A-BA00-74188B33A90C}"/>
    <cellStyle name="Currency 8 4 2" xfId="24083" xr:uid="{D18ECA59-C961-4644-B263-7795BE654334}"/>
    <cellStyle name="Currency 8 5" xfId="14790" xr:uid="{6D4675B6-78AC-4A3C-B2E2-6D663076C581}"/>
    <cellStyle name="Currency 9" xfId="1739" xr:uid="{073949D4-2EFE-46F2-8318-709E82614244}"/>
    <cellStyle name="Currency 9 2" xfId="4750" xr:uid="{563EE1E0-7573-45D6-9EE4-A511B76D2B3D}"/>
    <cellStyle name="Currency 9 2 2" xfId="17973" xr:uid="{F6A299EF-0C4E-481B-B871-FF4095ECB4C3}"/>
    <cellStyle name="Currency 9 3" xfId="7913" xr:uid="{5601B5F1-6F9A-4CA5-9FCC-ADAEE8048E29}"/>
    <cellStyle name="Currency 9 3 2" xfId="21136" xr:uid="{7E849139-26DF-408C-A071-D86E253D4C9A}"/>
    <cellStyle name="Currency 9 4" xfId="11078" xr:uid="{2FBADFEB-C899-47F5-B703-5BF47BA16966}"/>
    <cellStyle name="Currency 9 4 2" xfId="24301" xr:uid="{FBB5D176-56DF-4875-AF6D-0BB4C53E1E2A}"/>
    <cellStyle name="Currency 9 5" xfId="14964" xr:uid="{56ED73D6-D5AF-4C96-8476-CD7C5D48B600}"/>
    <cellStyle name="CY Numbers" xfId="26673" xr:uid="{6D81946E-718C-481C-B854-F23E56CE8BE7}"/>
    <cellStyle name="CY Year" xfId="26674" xr:uid="{8C158C16-ADF8-410B-AE89-218FB4A118E7}"/>
    <cellStyle name="Excel text" xfId="26623" xr:uid="{584A913D-CFBA-4079-B864-C79FC00A9E76}"/>
    <cellStyle name="Explanatory Text" xfId="29" builtinId="53" customBuiltin="1"/>
    <cellStyle name="Explanatory Text 2" xfId="533" xr:uid="{D2D710EE-257F-46CC-8B0A-77D363E02F4F}"/>
    <cellStyle name="Good" xfId="21" builtinId="26" customBuiltin="1"/>
    <cellStyle name="Heading" xfId="62" xr:uid="{F34C01B2-67F2-4591-84BE-93A579526D0A}"/>
    <cellStyle name="Heading 1" xfId="17" builtinId="16" customBuiltin="1"/>
    <cellStyle name="Heading 1 2" xfId="527" xr:uid="{DE718872-2407-4BF2-A057-78CE3F18BABB}"/>
    <cellStyle name="Heading 2" xfId="18" builtinId="17" customBuiltin="1"/>
    <cellStyle name="Heading 2 2" xfId="528" xr:uid="{1F7CC5EA-74FD-439A-918A-02CDB12651C6}"/>
    <cellStyle name="Heading 3" xfId="19" builtinId="18" customBuiltin="1"/>
    <cellStyle name="Heading 3 2" xfId="529" xr:uid="{FD2B4D33-099E-442D-B2BC-CE714FB3BA12}"/>
    <cellStyle name="Heading 4" xfId="20" builtinId="19" customBuiltin="1"/>
    <cellStyle name="Heading 4 2" xfId="530" xr:uid="{134A2A14-CF68-43F8-8B89-1303056126A0}"/>
    <cellStyle name="hl" xfId="12" xr:uid="{B323824D-5579-4ABC-B0AC-80D8EF6A4645}"/>
    <cellStyle name="hl tl" xfId="5" xr:uid="{E1D833AC-4C3D-4E34-B404-E6480293AE1C}"/>
    <cellStyle name="Input" xfId="23" builtinId="20" customBuiltin="1"/>
    <cellStyle name="Linked Cell" xfId="26" builtinId="24" customBuiltin="1"/>
    <cellStyle name="Linked Cell 2" xfId="531" xr:uid="{90DE9011-187E-4BFC-9A3A-E7D7EB4A55BA}"/>
    <cellStyle name="Neutral 2" xfId="26653" xr:uid="{2A6CDC2D-457C-4805-BE15-F5E9F8555B16}"/>
    <cellStyle name="Neutral 3" xfId="306" xr:uid="{C99A4546-EA06-496E-9856-EE825B3EB62D}"/>
    <cellStyle name="Normal" xfId="0" builtinId="0"/>
    <cellStyle name="Normal 10" xfId="93" xr:uid="{316D2498-656E-4C2D-96EE-979339585C0C}"/>
    <cellStyle name="Normal 11" xfId="172" xr:uid="{5F64CC83-DC94-4E0B-B91B-A8E6F4DEEE6A}"/>
    <cellStyle name="Normal 11 10" xfId="7052" xr:uid="{E5F11214-54D3-40A3-AD7C-CBDA52772678}"/>
    <cellStyle name="Normal 11 10 2" xfId="20275" xr:uid="{1E198FC6-69B3-4B07-9884-E020A3C8AB57}"/>
    <cellStyle name="Normal 11 10 2 2" xfId="26635" xr:uid="{766795C4-B337-48CB-9CE3-AF050C658C5B}"/>
    <cellStyle name="Normal 11 10 2 3" xfId="26646" xr:uid="{04AFF182-56D4-4C24-B48E-5FADC1571591}"/>
    <cellStyle name="Normal 11 10 3" xfId="26637" xr:uid="{B97FDD45-8747-4659-B75C-415F699D8599}"/>
    <cellStyle name="Normal 11 10 3 2" xfId="26648" xr:uid="{DB63D90C-E2B1-4B4B-A728-7326555F3832}"/>
    <cellStyle name="Normal 11 11" xfId="10217" xr:uid="{11C45049-6F04-41C1-85A8-68BDA50B8C52}"/>
    <cellStyle name="Normal 11 11 2" xfId="23440" xr:uid="{B214ECEB-49B3-4B68-BDE7-E3F0718F61CB}"/>
    <cellStyle name="Normal 11 12" xfId="13494" xr:uid="{D51C24E6-F1D8-46D6-A3B6-54236082777B}"/>
    <cellStyle name="Normal 11 2" xfId="202" xr:uid="{4E65A75A-ABF2-4AA1-B6AC-2CB29F2D0116}"/>
    <cellStyle name="Normal 11 3" xfId="577" xr:uid="{A4F8DE00-DC85-4725-B402-F642B58C4830}"/>
    <cellStyle name="Normal 11 3 2" xfId="1478" xr:uid="{F5B69B3E-7867-4E50-8630-177C917A2EBE}"/>
    <cellStyle name="Normal 11 3 2 2" xfId="2338" xr:uid="{CD09DE46-7AAE-4F23-A744-35BA1D645FEC}"/>
    <cellStyle name="Normal 11 3 2 2 2" xfId="5393" xr:uid="{7DEF1CD1-0481-4962-935C-FDD95AA31D09}"/>
    <cellStyle name="Normal 11 3 2 2 2 2" xfId="18616" xr:uid="{1DFDD66D-B8E8-4478-97C8-91E455B6917E}"/>
    <cellStyle name="Normal 11 3 2 2 3" xfId="8556" xr:uid="{EB2C3626-ED2C-4785-948E-184F45C05793}"/>
    <cellStyle name="Normal 11 3 2 2 3 2" xfId="21779" xr:uid="{AD3C66C3-A92B-41F2-A950-05FD60BCE9C9}"/>
    <cellStyle name="Normal 11 3 2 2 4" xfId="11721" xr:uid="{5FEB35F4-1F06-49E5-8A5E-EAAB229F730B}"/>
    <cellStyle name="Normal 11 3 2 2 4 2" xfId="24944" xr:uid="{320BFFD3-B8AE-45E9-B5D6-756271121949}"/>
    <cellStyle name="Normal 11 3 2 2 5" xfId="15563" xr:uid="{538C7BC8-BCC8-41C1-8049-BA7CE157E2FF}"/>
    <cellStyle name="Normal 11 3 2 3" xfId="3027" xr:uid="{648BE0BD-1311-4D7F-AA07-8A5A8F81E5C9}"/>
    <cellStyle name="Normal 11 3 2 3 2" xfId="6126" xr:uid="{4161A009-B878-4063-85AE-09D18F3CC698}"/>
    <cellStyle name="Normal 11 3 2 3 2 2" xfId="19349" xr:uid="{48E2D778-9AE9-4FD7-8C3B-45E7BDF4736C}"/>
    <cellStyle name="Normal 11 3 2 3 3" xfId="9289" xr:uid="{B83B95D7-7FBC-48B7-ABD6-B4312E427133}"/>
    <cellStyle name="Normal 11 3 2 3 3 2" xfId="22512" xr:uid="{14649BDC-9D62-4D2A-9EDC-0BF719D8EE07}"/>
    <cellStyle name="Normal 11 3 2 3 4" xfId="12454" xr:uid="{AA086A1C-91D7-4A52-9882-8E70AE33358B}"/>
    <cellStyle name="Normal 11 3 2 3 4 2" xfId="25677" xr:uid="{375DB16D-2A1F-4927-995D-959C9C4BAA5B}"/>
    <cellStyle name="Normal 11 3 2 3 5" xfId="16252" xr:uid="{DF1F8CFC-1A91-463D-B510-F8EFC468E9E4}"/>
    <cellStyle name="Normal 11 3 2 4" xfId="3715" xr:uid="{677DFF10-DB2C-4B8A-8F78-CA8D6047F7E4}"/>
    <cellStyle name="Normal 11 3 2 4 2" xfId="6858" xr:uid="{9539CC15-70C1-40EC-B255-2A58213B9FAA}"/>
    <cellStyle name="Normal 11 3 2 4 2 2" xfId="20081" xr:uid="{661A7BC4-2651-4CAF-BBA6-4EEF2B2C1D2D}"/>
    <cellStyle name="Normal 11 3 2 4 3" xfId="10021" xr:uid="{58E08E68-D180-4801-ACD0-D11C98223890}"/>
    <cellStyle name="Normal 11 3 2 4 3 2" xfId="23244" xr:uid="{6D57549E-4AFE-4427-9218-3B37D7DD3EA1}"/>
    <cellStyle name="Normal 11 3 2 4 4" xfId="13186" xr:uid="{15C8E832-06F6-4B66-9D55-8166B7E677C0}"/>
    <cellStyle name="Normal 11 3 2 4 4 2" xfId="26409" xr:uid="{E155C849-5BC2-4505-9ED0-1A4B51A177DB}"/>
    <cellStyle name="Normal 11 3 2 4 5" xfId="16940" xr:uid="{3B50336E-63B6-4DB3-9838-57DDD09E6B2C}"/>
    <cellStyle name="Normal 11 3 2 5" xfId="4445" xr:uid="{FC7B48AA-4084-4481-AE7D-4BF91C27604F}"/>
    <cellStyle name="Normal 11 3 2 5 2" xfId="17668" xr:uid="{150A2460-5CFC-4C13-9848-DF4B02F7919B}"/>
    <cellStyle name="Normal 11 3 2 6" xfId="7608" xr:uid="{5221E709-CE30-4DE4-8C92-59F523B94E7D}"/>
    <cellStyle name="Normal 11 3 2 6 2" xfId="20831" xr:uid="{96E7F47C-2AEC-4043-81EB-80389CF2C2FE}"/>
    <cellStyle name="Normal 11 3 2 7" xfId="10773" xr:uid="{5DAE7F1B-9BCF-4559-8DB3-EEA2D5A7C0BD}"/>
    <cellStyle name="Normal 11 3 2 7 2" xfId="23996" xr:uid="{F7525582-213E-4FB9-A571-277E3D327187}"/>
    <cellStyle name="Normal 11 3 2 8" xfId="14703" xr:uid="{7F61C394-D35B-45D0-8667-0FA7470733DC}"/>
    <cellStyle name="Normal 11 3 3" xfId="1974" xr:uid="{8DEC251A-F41E-4AF5-9358-F5C03AE4673B}"/>
    <cellStyle name="Normal 11 3 3 2" xfId="5029" xr:uid="{7B5A4A21-3F77-4F99-A598-5E4DD79580F7}"/>
    <cellStyle name="Normal 11 3 3 2 2" xfId="18252" xr:uid="{42CEC0D0-5712-47CD-9E62-D566C36A7099}"/>
    <cellStyle name="Normal 11 3 3 3" xfId="8192" xr:uid="{1F0754C8-354A-477B-8EA9-6F147E005B6D}"/>
    <cellStyle name="Normal 11 3 3 3 2" xfId="21415" xr:uid="{85A22262-E40A-4B44-8CEA-B2FF393D98BE}"/>
    <cellStyle name="Normal 11 3 3 4" xfId="11357" xr:uid="{F95622F2-7D23-4B50-9157-5133188690BC}"/>
    <cellStyle name="Normal 11 3 3 4 2" xfId="24580" xr:uid="{140830BB-68DC-4AE5-B738-3932983A4BB6}"/>
    <cellStyle name="Normal 11 3 3 5" xfId="15199" xr:uid="{B65923B4-92A1-4FA3-A6D2-7E89C38E000B}"/>
    <cellStyle name="Normal 11 3 4" xfId="2663" xr:uid="{371E483D-98DB-485E-8241-D08483DFC6BF}"/>
    <cellStyle name="Normal 11 3 4 2" xfId="5762" xr:uid="{EB06F6BD-5726-4882-B568-F28084A4D204}"/>
    <cellStyle name="Normal 11 3 4 2 2" xfId="18985" xr:uid="{E30FA4B9-1BB8-4FA6-8F03-C8B6CE1F24EB}"/>
    <cellStyle name="Normal 11 3 4 3" xfId="8925" xr:uid="{8D5DDF3F-C837-4686-A885-8B137D151C8F}"/>
    <cellStyle name="Normal 11 3 4 3 2" xfId="22148" xr:uid="{A6903C82-BC12-4B18-8AEA-A77BF7E51CFD}"/>
    <cellStyle name="Normal 11 3 4 4" xfId="12090" xr:uid="{9CFD278B-C299-41DF-8E82-2C73A88F787F}"/>
    <cellStyle name="Normal 11 3 4 4 2" xfId="25313" xr:uid="{3FB3A256-85A1-47FF-A7A5-95CB6955107C}"/>
    <cellStyle name="Normal 11 3 4 5" xfId="15888" xr:uid="{28A066E6-6940-42A6-8C48-AE59FC40E9EC}"/>
    <cellStyle name="Normal 11 3 5" xfId="3351" xr:uid="{3FB580F2-8790-4B13-82E2-B4B8B53E4E4B}"/>
    <cellStyle name="Normal 11 3 5 2" xfId="6494" xr:uid="{5C21D300-8719-4FE0-940F-CB46662CF231}"/>
    <cellStyle name="Normal 11 3 5 2 2" xfId="19717" xr:uid="{A5FD453F-5C58-41FE-8715-4772593CC57E}"/>
    <cellStyle name="Normal 11 3 5 3" xfId="9657" xr:uid="{A2248B01-0883-479F-8099-1690BD9D2A5C}"/>
    <cellStyle name="Normal 11 3 5 3 2" xfId="22880" xr:uid="{3D5075F3-5996-4E3C-9CF9-C3F6B6E840C5}"/>
    <cellStyle name="Normal 11 3 5 4" xfId="12822" xr:uid="{1E1D036D-F2F7-443D-9491-1F9CFEB7B23A}"/>
    <cellStyle name="Normal 11 3 5 4 2" xfId="26045" xr:uid="{F946B637-257B-467C-B042-2D645573E40F}"/>
    <cellStyle name="Normal 11 3 5 5" xfId="16576" xr:uid="{64C9BDD2-ACE0-481A-A1E9-2256DCED2B47}"/>
    <cellStyle name="Normal 11 3 6" xfId="4081" xr:uid="{897E6A74-A14D-475E-AE8B-29A2B6165A2D}"/>
    <cellStyle name="Normal 11 3 6 2" xfId="17304" xr:uid="{9E5CAC28-A627-4EF7-9138-6135408F5F6E}"/>
    <cellStyle name="Normal 11 3 7" xfId="7244" xr:uid="{095BA496-BB6B-49B1-8D99-7388DBEFDA48}"/>
    <cellStyle name="Normal 11 3 7 2" xfId="20467" xr:uid="{76C2968A-A193-429F-8398-E91462233590}"/>
    <cellStyle name="Normal 11 3 8" xfId="10409" xr:uid="{F8387A34-97C2-4929-854B-77D67FB687D1}"/>
    <cellStyle name="Normal 11 3 8 2" xfId="23632" xr:uid="{8F856830-4152-41BC-A583-D898440924CF}"/>
    <cellStyle name="Normal 11 3 9" xfId="13840" xr:uid="{8711E73D-24B9-406C-9CAA-872761911746}"/>
    <cellStyle name="Normal 11 4" xfId="651" xr:uid="{4EA5ED36-C4AC-4010-BFB8-E4AC63C4DEE5}"/>
    <cellStyle name="Normal 11 4 2" xfId="2133" xr:uid="{3D711B86-31A7-45A0-9A38-F52860553C28}"/>
    <cellStyle name="Normal 11 4 2 2" xfId="5188" xr:uid="{A09FDE2F-E32C-4D73-84D4-81BDDE133A6A}"/>
    <cellStyle name="Normal 11 4 2 2 2" xfId="18411" xr:uid="{DBECE023-E24F-4C05-A39F-9008EB5AF851}"/>
    <cellStyle name="Normal 11 4 2 3" xfId="8351" xr:uid="{F900156F-3B0A-4BF9-A847-7CE2F27984F6}"/>
    <cellStyle name="Normal 11 4 2 3 2" xfId="21574" xr:uid="{4443C38E-BE7A-4A3F-8F63-28ACE60F0012}"/>
    <cellStyle name="Normal 11 4 2 4" xfId="11516" xr:uid="{429685EF-1ECD-49D2-BF34-938E62A5BEA5}"/>
    <cellStyle name="Normal 11 4 2 4 2" xfId="24739" xr:uid="{F0C2D28E-184C-4C63-992C-6D753F5E44B4}"/>
    <cellStyle name="Normal 11 4 2 5" xfId="15358" xr:uid="{41C1C13A-0E03-4520-B8E3-6C01370E53D0}"/>
    <cellStyle name="Normal 11 4 3" xfId="2822" xr:uid="{4DC4FCE3-15FB-4136-80C9-0CFCE5DB396E}"/>
    <cellStyle name="Normal 11 4 3 2" xfId="5921" xr:uid="{C72AE84C-ED10-4C7E-95ED-0935D1FF9D64}"/>
    <cellStyle name="Normal 11 4 3 2 2" xfId="19144" xr:uid="{02116D3A-E3E6-46BF-A0C2-8ECAAC07932C}"/>
    <cellStyle name="Normal 11 4 3 3" xfId="9084" xr:uid="{C771D7A6-81A0-4F75-8523-7B117DC1A1CA}"/>
    <cellStyle name="Normal 11 4 3 3 2" xfId="22307" xr:uid="{281EBCE5-FB9F-4E32-BB1B-BCDE9880C62A}"/>
    <cellStyle name="Normal 11 4 3 4" xfId="12249" xr:uid="{35D56763-5F22-496A-AAD9-4635AE0FD00A}"/>
    <cellStyle name="Normal 11 4 3 4 2" xfId="25472" xr:uid="{336E3A6B-969D-42FB-A6AA-FC4AE4EA21BE}"/>
    <cellStyle name="Normal 11 4 3 5" xfId="16047" xr:uid="{E89BC743-BAE1-41FE-8335-55D2374940CE}"/>
    <cellStyle name="Normal 11 4 4" xfId="3510" xr:uid="{8E6BE54B-179E-43E1-BBD5-055E6F9BEFD2}"/>
    <cellStyle name="Normal 11 4 4 2" xfId="6653" xr:uid="{7C0D7B4C-FD84-4BBE-B491-C19A15868BDE}"/>
    <cellStyle name="Normal 11 4 4 2 2" xfId="19876" xr:uid="{74DA8A79-1076-42DC-8053-8925B03F3A6F}"/>
    <cellStyle name="Normal 11 4 4 3" xfId="9816" xr:uid="{6C6071DA-EBFB-440C-B2B4-DCDE5EC45639}"/>
    <cellStyle name="Normal 11 4 4 3 2" xfId="23039" xr:uid="{26D2CC57-87CF-43E3-98A3-DA04AE671B52}"/>
    <cellStyle name="Normal 11 4 4 4" xfId="12981" xr:uid="{04D7A7E6-47A7-40CC-83EE-DC6AD37D38B4}"/>
    <cellStyle name="Normal 11 4 4 4 2" xfId="26204" xr:uid="{0F46C4F7-BF8F-450F-AD08-D313AC20ACB3}"/>
    <cellStyle name="Normal 11 4 4 5" xfId="16735" xr:uid="{1699CB6C-0221-4693-A8C9-0F3165657D20}"/>
    <cellStyle name="Normal 11 4 5" xfId="4240" xr:uid="{3F09998C-96B2-4DB9-91B4-B86AFFF4D975}"/>
    <cellStyle name="Normal 11 4 5 2" xfId="17463" xr:uid="{B8C71F03-F611-4491-B08F-4C500AE830DA}"/>
    <cellStyle name="Normal 11 4 6" xfId="7403" xr:uid="{5C08171F-2BF7-423B-AB09-F01DEFFA421F}"/>
    <cellStyle name="Normal 11 4 6 2" xfId="20626" xr:uid="{AE558652-58A1-4BBF-B653-89F1D8FC4425}"/>
    <cellStyle name="Normal 11 4 7" xfId="10568" xr:uid="{1611A23F-674A-41C1-A522-7FBF4D8F40B0}"/>
    <cellStyle name="Normal 11 4 7 2" xfId="23791" xr:uid="{847D75AD-6FBA-491E-823B-F1CEC6E6D17B}"/>
    <cellStyle name="Normal 11 4 8" xfId="13908" xr:uid="{37612689-6A1D-4992-871C-3BE6A2403083}"/>
    <cellStyle name="Normal 11 5" xfId="722" xr:uid="{D91235C7-1D68-466A-9C98-BB9A3895DCF4}"/>
    <cellStyle name="Normal 11 5 2" xfId="4605" xr:uid="{7BB257E5-3875-4879-99FC-856CBA29FD4E}"/>
    <cellStyle name="Normal 11 5 2 2" xfId="17828" xr:uid="{76726571-9DA8-4F21-A736-B87ACDFC86B2}"/>
    <cellStyle name="Normal 11 5 3" xfId="7768" xr:uid="{7A20949E-DF7F-4EDE-B534-095A89AF1AE3}"/>
    <cellStyle name="Normal 11 5 3 2" xfId="20991" xr:uid="{4C1FE851-0FBE-493E-8F8A-233354E26DEF}"/>
    <cellStyle name="Normal 11 5 4" xfId="10933" xr:uid="{4B5C79A8-9038-41C4-AF33-18C431B13E5F}"/>
    <cellStyle name="Normal 11 5 4 2" xfId="24156" xr:uid="{54420D40-E628-40EA-A9CD-567277FE576A}"/>
    <cellStyle name="Normal 11 5 5" xfId="13975" xr:uid="{F26F165E-2F30-492D-9311-2E5BA73299DA}"/>
    <cellStyle name="Normal 11 6" xfId="811" xr:uid="{8A0596DA-C224-4597-ABE0-D54FC3CC1612}"/>
    <cellStyle name="Normal 11 6 2" xfId="4824" xr:uid="{22E0F491-6678-4994-9696-32511183C7E7}"/>
    <cellStyle name="Normal 11 6 2 2" xfId="18047" xr:uid="{7757979F-0BE0-4587-B36B-ECEEBF7072D7}"/>
    <cellStyle name="Normal 11 6 3" xfId="7987" xr:uid="{C27922FB-6AE2-4CA2-AF8F-B4B80576249A}"/>
    <cellStyle name="Normal 11 6 3 2" xfId="21210" xr:uid="{4035CFF2-2823-46B8-8259-0285982DD1BD}"/>
    <cellStyle name="Normal 11 6 4" xfId="11152" xr:uid="{C988B6DB-9EEE-49F0-9AE6-64C881813A54}"/>
    <cellStyle name="Normal 11 6 4 2" xfId="24375" xr:uid="{4FAB096E-4CEE-4CD9-9F2F-48D8DF911510}"/>
    <cellStyle name="Normal 11 6 5" xfId="14048" xr:uid="{480DDAD1-31D1-4EBD-9293-C3ECB888247A}"/>
    <cellStyle name="Normal 11 7" xfId="886" xr:uid="{31B29058-6CF0-4936-BA2B-6F9BE269F70E}"/>
    <cellStyle name="Normal 11 7 2" xfId="5556" xr:uid="{7DC88B62-CDEB-4A96-9E9C-2A41EEA2C641}"/>
    <cellStyle name="Normal 11 7 2 2" xfId="18779" xr:uid="{D186329D-43D6-4487-AA9C-910E80604F28}"/>
    <cellStyle name="Normal 11 7 3" xfId="8719" xr:uid="{863C3EEC-19CF-4C47-BCCF-E8E6CC8E2221}"/>
    <cellStyle name="Normal 11 7 3 2" xfId="21942" xr:uid="{362C6D15-393B-40FC-B819-98506B22A486}"/>
    <cellStyle name="Normal 11 7 4" xfId="11884" xr:uid="{B790EE47-C691-4DC2-B96F-BD0939D6846F}"/>
    <cellStyle name="Normal 11 7 4 2" xfId="25107" xr:uid="{0D999372-8326-405C-AC42-9469AE010C54}"/>
    <cellStyle name="Normal 11 7 5" xfId="14115" xr:uid="{8849F65D-88CE-4E73-B9A0-6E21A2F6E360}"/>
    <cellStyle name="Normal 11 8" xfId="428" xr:uid="{10CFAAC6-D5D7-45B7-BBF7-822B14A61EE2}"/>
    <cellStyle name="Normal 11 8 2" xfId="6290" xr:uid="{48091AB7-6411-4CEE-A7FF-5359B45D8D1B}"/>
    <cellStyle name="Normal 11 8 2 2" xfId="19513" xr:uid="{F8E5283F-060C-480D-8AA7-E33B0C0AF233}"/>
    <cellStyle name="Normal 11 8 3" xfId="9453" xr:uid="{1B0BAF3F-C324-4612-9DA4-CFB49E220FE0}"/>
    <cellStyle name="Normal 11 8 3 2" xfId="22676" xr:uid="{A19E726C-D1CD-4123-8389-0E64228A6F81}"/>
    <cellStyle name="Normal 11 8 4" xfId="12618" xr:uid="{A3DCCB8A-F8F8-4743-B17F-3026EAF7E545}"/>
    <cellStyle name="Normal 11 8 4 2" xfId="25841" xr:uid="{61E2EF43-5012-42B5-81C7-E8B50A7258CD}"/>
    <cellStyle name="Normal 11 8 5" xfId="13704" xr:uid="{511B0D06-ACD3-4AF2-8C64-198580806A15}"/>
    <cellStyle name="Normal 11 9" xfId="3898" xr:uid="{A4C7567A-70CF-4642-A067-E9C1A1EA40ED}"/>
    <cellStyle name="Normal 11 9 2" xfId="17121" xr:uid="{BF3B3078-0BA6-4816-8708-82BF28546E7F}"/>
    <cellStyle name="Normal 12" xfId="190" xr:uid="{B2DBBE43-6453-41F3-99D1-169F42DD7413}"/>
    <cellStyle name="Normal 13" xfId="188" xr:uid="{D46D8498-7D68-448A-8EB9-4E424A2A1DA4}"/>
    <cellStyle name="Normal 13 10" xfId="10232" xr:uid="{A9935F1C-600A-41BD-B0CC-A224A70D4082}"/>
    <cellStyle name="Normal 13 10 2" xfId="23455" xr:uid="{F09890D2-CCA9-44E3-9700-0988E22F04EF}"/>
    <cellStyle name="Normal 13 11" xfId="13509" xr:uid="{E74C8662-0F83-4700-8384-4634F47D37A1}"/>
    <cellStyle name="Normal 13 2" xfId="586" xr:uid="{12FF9DA1-6061-445B-95DC-B8F53CFEEBDC}"/>
    <cellStyle name="Normal 13 2 2" xfId="1493" xr:uid="{8881137A-CEA0-4043-97FD-A71FF7DE572F}"/>
    <cellStyle name="Normal 13 2 2 2" xfId="2353" xr:uid="{10A0934C-94E9-4443-9E9D-E5B6C634C2F9}"/>
    <cellStyle name="Normal 13 2 2 2 2" xfId="5408" xr:uid="{3EFD5FBF-AB72-4C68-9F61-1FA50FB162E4}"/>
    <cellStyle name="Normal 13 2 2 2 2 2" xfId="18631" xr:uid="{E47C0D6D-5B15-41E1-BF19-AF09ADFEB587}"/>
    <cellStyle name="Normal 13 2 2 2 3" xfId="8571" xr:uid="{673A89CC-8B90-4868-BBAE-32A0EF0E4C8B}"/>
    <cellStyle name="Normal 13 2 2 2 3 2" xfId="21794" xr:uid="{B45C000E-AE91-4A06-A69D-DC16505050CF}"/>
    <cellStyle name="Normal 13 2 2 2 4" xfId="11736" xr:uid="{23E66E06-8371-46F6-AD3E-C3E7380C2784}"/>
    <cellStyle name="Normal 13 2 2 2 4 2" xfId="24959" xr:uid="{3C1A49D9-8A0C-46B1-BDDE-8C2B82B1AC03}"/>
    <cellStyle name="Normal 13 2 2 2 5" xfId="15578" xr:uid="{5BB2B3A3-ED30-48CC-817F-7B18BB84E2A3}"/>
    <cellStyle name="Normal 13 2 2 3" xfId="3042" xr:uid="{00969154-2B99-41D7-BC8C-1386BCCBC045}"/>
    <cellStyle name="Normal 13 2 2 3 2" xfId="6141" xr:uid="{7EAF7C57-B414-431D-863D-555FACD239B1}"/>
    <cellStyle name="Normal 13 2 2 3 2 2" xfId="19364" xr:uid="{DC439ED0-F951-47D8-9340-031E86468FA4}"/>
    <cellStyle name="Normal 13 2 2 3 3" xfId="9304" xr:uid="{DF8FF5E0-49D3-4FE2-BD4E-4567126648E6}"/>
    <cellStyle name="Normal 13 2 2 3 3 2" xfId="22527" xr:uid="{496B420C-9B4C-4C97-BD63-61927C278F32}"/>
    <cellStyle name="Normal 13 2 2 3 4" xfId="12469" xr:uid="{071D3651-4404-43A6-9B29-71BECD4BB8D1}"/>
    <cellStyle name="Normal 13 2 2 3 4 2" xfId="25692" xr:uid="{52C20D69-33BF-42AB-BC38-9799D253002A}"/>
    <cellStyle name="Normal 13 2 2 3 5" xfId="16267" xr:uid="{90732247-0780-41A2-B813-223B76D5DF8A}"/>
    <cellStyle name="Normal 13 2 2 4" xfId="3730" xr:uid="{0E647BFF-3FCB-4204-9E39-993A9B50204E}"/>
    <cellStyle name="Normal 13 2 2 4 2" xfId="6873" xr:uid="{28915E6B-CACF-4D37-B7E8-4A3C7C3CAD50}"/>
    <cellStyle name="Normal 13 2 2 4 2 2" xfId="20096" xr:uid="{7AD0CFBD-4DBB-4D00-8A39-D9593E755E02}"/>
    <cellStyle name="Normal 13 2 2 4 3" xfId="10036" xr:uid="{C4212994-5626-4A6F-A074-16E7BE05C290}"/>
    <cellStyle name="Normal 13 2 2 4 3 2" xfId="23259" xr:uid="{B7DA151D-FC18-4D64-8949-92E7711E3A45}"/>
    <cellStyle name="Normal 13 2 2 4 4" xfId="13201" xr:uid="{D0C3DAEA-26EF-4AC0-A71E-ABE46D938355}"/>
    <cellStyle name="Normal 13 2 2 4 4 2" xfId="26424" xr:uid="{F70D0996-A9E8-4207-A005-0343AF0A77D0}"/>
    <cellStyle name="Normal 13 2 2 4 5" xfId="16955" xr:uid="{B72E3FB3-D761-4033-8830-E83D4629CC78}"/>
    <cellStyle name="Normal 13 2 2 5" xfId="4460" xr:uid="{26683DC2-E88D-4AE6-836F-E1B4CAE4C4CD}"/>
    <cellStyle name="Normal 13 2 2 5 2" xfId="17683" xr:uid="{2F204401-CA4F-435B-8FD9-9B8665A42CB3}"/>
    <cellStyle name="Normal 13 2 2 6" xfId="7623" xr:uid="{3CF8762C-6831-4883-9990-E2F739E51B20}"/>
    <cellStyle name="Normal 13 2 2 6 2" xfId="20846" xr:uid="{F60CE69A-3BBE-49E9-B85A-5914BCDA301F}"/>
    <cellStyle name="Normal 13 2 2 7" xfId="10788" xr:uid="{11EB4CDA-2281-4E9C-9441-88B4CC06F597}"/>
    <cellStyle name="Normal 13 2 2 7 2" xfId="24011" xr:uid="{1B8A5C4D-31F4-47C8-9713-02DC27B8BB56}"/>
    <cellStyle name="Normal 13 2 2 8" xfId="14718" xr:uid="{B14AB37C-E687-40D9-8472-C21A2D77788C}"/>
    <cellStyle name="Normal 13 2 3" xfId="1989" xr:uid="{B3E30DC6-0390-4A28-8049-45ECEC6415B3}"/>
    <cellStyle name="Normal 13 2 3 2" xfId="5044" xr:uid="{CA4B4D53-2C0F-4766-8C9E-389FB658B1FF}"/>
    <cellStyle name="Normal 13 2 3 2 2" xfId="18267" xr:uid="{FE028B08-1E54-4AAF-BAE5-EBD1B4F65996}"/>
    <cellStyle name="Normal 13 2 3 3" xfId="8207" xr:uid="{362D9C4C-472C-4C33-8B1C-124FC9461B17}"/>
    <cellStyle name="Normal 13 2 3 3 2" xfId="21430" xr:uid="{00DC6B67-8577-4353-8369-CD3C3B6EAABC}"/>
    <cellStyle name="Normal 13 2 3 4" xfId="11372" xr:uid="{AB3C9FF6-F384-4830-8093-722ECEEEE469}"/>
    <cellStyle name="Normal 13 2 3 4 2" xfId="24595" xr:uid="{4CE3DA4E-D74A-4F7D-802C-F3F215A6EB7B}"/>
    <cellStyle name="Normal 13 2 3 5" xfId="15214" xr:uid="{4747A634-A5C8-429B-A102-02F58C63240B}"/>
    <cellStyle name="Normal 13 2 4" xfId="2678" xr:uid="{D4FA87C1-B54E-49C3-8814-CC0E2E6076E0}"/>
    <cellStyle name="Normal 13 2 4 2" xfId="5777" xr:uid="{1FFD1DBF-EB52-4410-AFCF-1AC52D2A4D41}"/>
    <cellStyle name="Normal 13 2 4 2 2" xfId="19000" xr:uid="{BC217956-18E8-4D28-AE23-04778C207655}"/>
    <cellStyle name="Normal 13 2 4 3" xfId="8940" xr:uid="{FB4FE8CE-F7D6-41E0-BC58-B131C60162A6}"/>
    <cellStyle name="Normal 13 2 4 3 2" xfId="22163" xr:uid="{8998C328-F800-47AC-8C9B-B70112532305}"/>
    <cellStyle name="Normal 13 2 4 4" xfId="12105" xr:uid="{A17CDDE8-E516-43D7-A7D2-0AFE0DC1AEAE}"/>
    <cellStyle name="Normal 13 2 4 4 2" xfId="25328" xr:uid="{2C9D2CCA-8E21-41AA-A403-E50808BE03D1}"/>
    <cellStyle name="Normal 13 2 4 5" xfId="15903" xr:uid="{4E200CF7-8790-402C-AA5A-D41967CF84EC}"/>
    <cellStyle name="Normal 13 2 5" xfId="3366" xr:uid="{6D8FB326-EC4E-4306-9E04-E68BCED4E690}"/>
    <cellStyle name="Normal 13 2 5 2" xfId="6509" xr:uid="{13772F6C-483A-4F47-B917-20891A8453C9}"/>
    <cellStyle name="Normal 13 2 5 2 2" xfId="19732" xr:uid="{977A2E63-0BB2-4A23-8802-B7EF110F0B85}"/>
    <cellStyle name="Normal 13 2 5 3" xfId="9672" xr:uid="{62F80742-DDA1-41F2-80A7-00ECC3204040}"/>
    <cellStyle name="Normal 13 2 5 3 2" xfId="22895" xr:uid="{402C61D2-02D0-4620-9F55-64607AA4E071}"/>
    <cellStyle name="Normal 13 2 5 4" xfId="12837" xr:uid="{D4F3F585-DF8A-41E5-9695-D14C11C68114}"/>
    <cellStyle name="Normal 13 2 5 4 2" xfId="26060" xr:uid="{1B5A3C5A-C949-4B38-A4E3-E00D949465F3}"/>
    <cellStyle name="Normal 13 2 5 5" xfId="16591" xr:uid="{F825A20D-BA0E-4978-B2AA-703B26EA91B9}"/>
    <cellStyle name="Normal 13 2 6" xfId="4096" xr:uid="{DF9508B5-F341-494C-8982-165C2D0B6607}"/>
    <cellStyle name="Normal 13 2 6 2" xfId="17319" xr:uid="{6E11DA06-32C3-4C43-910A-3BB6826D4A85}"/>
    <cellStyle name="Normal 13 2 7" xfId="7259" xr:uid="{14728555-B979-4411-9293-B59FE7DA167F}"/>
    <cellStyle name="Normal 13 2 7 2" xfId="20482" xr:uid="{12BB9982-6618-46C3-80BE-FFB28A07C1FC}"/>
    <cellStyle name="Normal 13 2 8" xfId="10424" xr:uid="{CA019BA8-BE9E-49B3-BD9F-A4809469C892}"/>
    <cellStyle name="Normal 13 2 8 2" xfId="23647" xr:uid="{611968DB-829E-460C-99F3-5DDAB2829719}"/>
    <cellStyle name="Normal 13 2 9" xfId="13849" xr:uid="{F8D9F1AD-98C8-4D19-B49B-B5F327C2A304}"/>
    <cellStyle name="Normal 13 3" xfId="660" xr:uid="{4B650106-3446-449A-B185-7D465E437362}"/>
    <cellStyle name="Normal 13 3 2" xfId="2148" xr:uid="{FBA43314-C73F-4473-8AB0-F7309E2E2827}"/>
    <cellStyle name="Normal 13 3 2 2" xfId="5203" xr:uid="{DE463C0F-E9E2-4106-A082-084E434B2D70}"/>
    <cellStyle name="Normal 13 3 2 2 2" xfId="18426" xr:uid="{C075682E-EF80-416F-98F8-F701EC3FBAC1}"/>
    <cellStyle name="Normal 13 3 2 3" xfId="8366" xr:uid="{D0845201-3271-4C85-B7DC-D19EE84FFF7A}"/>
    <cellStyle name="Normal 13 3 2 3 2" xfId="21589" xr:uid="{3A80C5D5-FD40-4ED9-AB0E-43886F92F727}"/>
    <cellStyle name="Normal 13 3 2 4" xfId="11531" xr:uid="{C69D732E-E4B5-4097-AF36-A8829CAA9BB4}"/>
    <cellStyle name="Normal 13 3 2 4 2" xfId="24754" xr:uid="{BB77806F-85C4-43CF-A6C1-6C53217848C9}"/>
    <cellStyle name="Normal 13 3 2 5" xfId="15373" xr:uid="{50AEA9C3-3528-4436-9438-B169DF32346F}"/>
    <cellStyle name="Normal 13 3 3" xfId="2837" xr:uid="{81A20865-0672-4851-984A-4C54B6095FA2}"/>
    <cellStyle name="Normal 13 3 3 2" xfId="5936" xr:uid="{435A042D-42A8-4851-8659-C5036015C538}"/>
    <cellStyle name="Normal 13 3 3 2 2" xfId="19159" xr:uid="{25096E77-44B0-477E-B98F-2CD55AB4CF96}"/>
    <cellStyle name="Normal 13 3 3 3" xfId="9099" xr:uid="{0DD6149B-F0B0-48BD-8EFA-FE460E2BA409}"/>
    <cellStyle name="Normal 13 3 3 3 2" xfId="22322" xr:uid="{72E849F5-A0E0-4FBD-A120-3176955BA9BF}"/>
    <cellStyle name="Normal 13 3 3 4" xfId="12264" xr:uid="{D5E75F0D-488D-4F91-A805-897D61EC352C}"/>
    <cellStyle name="Normal 13 3 3 4 2" xfId="25487" xr:uid="{C69991E1-4C7B-4B20-843E-EBDD4EEBB559}"/>
    <cellStyle name="Normal 13 3 3 5" xfId="16062" xr:uid="{A33A387B-2161-4265-82DE-2AA684D8CECC}"/>
    <cellStyle name="Normal 13 3 4" xfId="3525" xr:uid="{1584F469-C812-4C18-808C-98DF61F4D48C}"/>
    <cellStyle name="Normal 13 3 4 2" xfId="6668" xr:uid="{4EEAB083-E52B-49EC-88F7-0F224DA4A55D}"/>
    <cellStyle name="Normal 13 3 4 2 2" xfId="19891" xr:uid="{8096F2EB-6867-44FB-B15D-3251A48A3757}"/>
    <cellStyle name="Normal 13 3 4 3" xfId="9831" xr:uid="{26C1DC46-F926-4166-B6C3-CFC764511EA6}"/>
    <cellStyle name="Normal 13 3 4 3 2" xfId="23054" xr:uid="{43A03CD1-7DF2-4BEE-8C5D-B51FB32E5655}"/>
    <cellStyle name="Normal 13 3 4 4" xfId="12996" xr:uid="{64B6C837-119B-4ACB-9A84-4C93C195FA73}"/>
    <cellStyle name="Normal 13 3 4 4 2" xfId="26219" xr:uid="{54D8D987-7BA7-41F9-B257-DA8BF50AD91A}"/>
    <cellStyle name="Normal 13 3 4 5" xfId="16750" xr:uid="{3C1615CF-327C-4141-BD8F-C702E354BC51}"/>
    <cellStyle name="Normal 13 3 5" xfId="4255" xr:uid="{C8BDE22A-0B1D-41C9-B7F8-347099E7D0E1}"/>
    <cellStyle name="Normal 13 3 5 2" xfId="17478" xr:uid="{9936FA60-6CB0-4043-ACFC-22595A37622D}"/>
    <cellStyle name="Normal 13 3 6" xfId="7418" xr:uid="{9D69202C-8962-4066-BD25-BE61148807A2}"/>
    <cellStyle name="Normal 13 3 6 2" xfId="20641" xr:uid="{6C098ECA-8D24-40DB-8FDD-175347F41125}"/>
    <cellStyle name="Normal 13 3 7" xfId="10583" xr:uid="{CEDFD3BC-CFBA-47C7-9E7D-15DBCC5026B1}"/>
    <cellStyle name="Normal 13 3 7 2" xfId="23806" xr:uid="{A308F859-1E05-4A2F-8B41-0D007CCD0E4E}"/>
    <cellStyle name="Normal 13 3 8" xfId="13917" xr:uid="{132C957B-1A0F-4F9A-AA92-EE437A9CEFF9}"/>
    <cellStyle name="Normal 13 4" xfId="731" xr:uid="{0BEE428E-9CE0-43F0-BCFE-8CC7CC69CEE6}"/>
    <cellStyle name="Normal 13 4 2" xfId="4620" xr:uid="{FFED0A88-FA4B-41F9-922E-1B59A04FE1F8}"/>
    <cellStyle name="Normal 13 4 2 2" xfId="17843" xr:uid="{16BAD428-5684-4013-9F77-FFA274CD507C}"/>
    <cellStyle name="Normal 13 4 3" xfId="7783" xr:uid="{E729AF0C-F929-4635-B16F-183714807574}"/>
    <cellStyle name="Normal 13 4 3 2" xfId="21006" xr:uid="{3E5B5F0C-8BB0-47CF-8A7A-C8BA4D47D894}"/>
    <cellStyle name="Normal 13 4 4" xfId="10948" xr:uid="{87C63CEC-E52B-43BA-8856-51A80318F4D7}"/>
    <cellStyle name="Normal 13 4 4 2" xfId="24171" xr:uid="{FFC6F367-822D-4785-8D33-A6B95B9BB5C8}"/>
    <cellStyle name="Normal 13 4 5" xfId="13984" xr:uid="{79346CB1-793E-4178-8137-5B072C0F4329}"/>
    <cellStyle name="Normal 13 5" xfId="820" xr:uid="{08F2B8EA-DDB6-4CE8-8730-C1D242F79A72}"/>
    <cellStyle name="Normal 13 5 2" xfId="4839" xr:uid="{A5A74D8F-273C-41C5-AB35-5BA3553FA836}"/>
    <cellStyle name="Normal 13 5 2 2" xfId="18062" xr:uid="{9D7C4F17-8636-4F7C-A011-118E175A4566}"/>
    <cellStyle name="Normal 13 5 3" xfId="8002" xr:uid="{0B6386DB-A11B-4631-BBE3-9B645E86992B}"/>
    <cellStyle name="Normal 13 5 3 2" xfId="21225" xr:uid="{94FD49A6-94A6-465C-BC7C-C700CA90EB4B}"/>
    <cellStyle name="Normal 13 5 4" xfId="11167" xr:uid="{F349CDE3-AC62-459C-804F-5656DF42F2F5}"/>
    <cellStyle name="Normal 13 5 4 2" xfId="24390" xr:uid="{36FD954C-FD0E-4665-8FFE-DF5B24553631}"/>
    <cellStyle name="Normal 13 5 5" xfId="14057" xr:uid="{89FF880E-8046-421B-AD8A-046E2295E2F2}"/>
    <cellStyle name="Normal 13 6" xfId="895" xr:uid="{64B802C0-3066-4DD9-8E2A-4E7C23FF81D2}"/>
    <cellStyle name="Normal 13 6 2" xfId="5571" xr:uid="{00BFB364-CCE9-4319-84D0-9A7586881ADE}"/>
    <cellStyle name="Normal 13 6 2 2" xfId="18794" xr:uid="{EC97BCDE-51F0-4085-B00D-AB1C619D7D54}"/>
    <cellStyle name="Normal 13 6 3" xfId="8734" xr:uid="{76E57431-B016-4DBA-9DE5-0F4826B38491}"/>
    <cellStyle name="Normal 13 6 3 2" xfId="21957" xr:uid="{C00CDEF1-91B3-4C8E-9E84-891212A9C47C}"/>
    <cellStyle name="Normal 13 6 4" xfId="11899" xr:uid="{0ACCC9F3-3CF8-4CFB-BD8D-BD4CBF70B3C8}"/>
    <cellStyle name="Normal 13 6 4 2" xfId="25122" xr:uid="{7B0D5B58-22C0-42FD-A1F9-2DB01CD3CE3E}"/>
    <cellStyle name="Normal 13 6 5" xfId="14124" xr:uid="{72C52513-62D7-49C5-8A5E-3A9D24E7BDBB}"/>
    <cellStyle name="Normal 13 7" xfId="443" xr:uid="{8B794B6C-BAEA-4516-899F-77454ABF1726}"/>
    <cellStyle name="Normal 13 7 2" xfId="6305" xr:uid="{6C645929-AD04-4F34-9BF1-E8697A2E1047}"/>
    <cellStyle name="Normal 13 7 2 2" xfId="19528" xr:uid="{A6DD7BD8-1B5A-410D-AEB6-284CAAEB1720}"/>
    <cellStyle name="Normal 13 7 3" xfId="9468" xr:uid="{C2FF86AB-B551-4544-82F1-830779A73FA0}"/>
    <cellStyle name="Normal 13 7 3 2" xfId="22691" xr:uid="{10961277-C0D0-4336-B633-E26F330DE042}"/>
    <cellStyle name="Normal 13 7 4" xfId="12633" xr:uid="{DFFC3E21-E750-46B2-81CE-F8EFF3E17A54}"/>
    <cellStyle name="Normal 13 7 4 2" xfId="25856" xr:uid="{CD995A33-B271-474A-A129-4570A914B31E}"/>
    <cellStyle name="Normal 13 7 5" xfId="13719" xr:uid="{AF5BB2AA-439D-4A8D-A74E-8398B9681795}"/>
    <cellStyle name="Normal 13 8" xfId="3913" xr:uid="{D7E3FF1A-652F-47A1-B19E-D38030289F63}"/>
    <cellStyle name="Normal 13 8 2" xfId="17136" xr:uid="{0200506F-7BF0-4781-A7DB-812594ECF393}"/>
    <cellStyle name="Normal 13 9" xfId="7067" xr:uid="{DF5999D9-AE0B-4FEA-8ED9-F0ADD246F91A}"/>
    <cellStyle name="Normal 13 9 2" xfId="20290" xr:uid="{C6A790C4-5F72-4604-81C3-463FF505142D}"/>
    <cellStyle name="Normal 14" xfId="210" xr:uid="{596FE8D4-F64D-47E6-8F3E-81B7EC1CE1D4}"/>
    <cellStyle name="Normal 14 10" xfId="10249" xr:uid="{7CE3C232-7EEA-4D2C-8902-05C5F83CD39F}"/>
    <cellStyle name="Normal 14 10 2" xfId="23472" xr:uid="{E035927F-3BBD-42AB-8CF3-016F1E096CDB}"/>
    <cellStyle name="Normal 14 11" xfId="13527" xr:uid="{24B7404F-F795-4D81-902D-7F2622580FBE}"/>
    <cellStyle name="Normal 14 2" xfId="590" xr:uid="{7755464C-E565-493F-B179-2F66610B3B4B}"/>
    <cellStyle name="Normal 14 2 2" xfId="1510" xr:uid="{B931BAD3-BE42-4624-AF8D-95E218D02BD2}"/>
    <cellStyle name="Normal 14 2 2 2" xfId="2370" xr:uid="{C64AAF79-1F22-47D6-84F9-30685B3D256B}"/>
    <cellStyle name="Normal 14 2 2 2 2" xfId="5425" xr:uid="{866305A9-1103-4F20-B32A-BE4991FEF678}"/>
    <cellStyle name="Normal 14 2 2 2 2 2" xfId="18648" xr:uid="{306F1FB0-C4E5-49D0-A92E-ABB10752A87C}"/>
    <cellStyle name="Normal 14 2 2 2 3" xfId="8588" xr:uid="{6D493E6A-D0A0-46A0-91E3-AE4A0BDF6030}"/>
    <cellStyle name="Normal 14 2 2 2 3 2" xfId="21811" xr:uid="{D3AAF546-B13A-4C69-86D4-CCD2A36E107E}"/>
    <cellStyle name="Normal 14 2 2 2 4" xfId="11753" xr:uid="{BEE6AACC-FA36-4BE6-B149-F66726206B6F}"/>
    <cellStyle name="Normal 14 2 2 2 4 2" xfId="24976" xr:uid="{806BAFBF-BD34-4F9B-BF6E-F19565017AF7}"/>
    <cellStyle name="Normal 14 2 2 2 5" xfId="15595" xr:uid="{513D8B50-ED30-47E9-B27A-DE0531CD930E}"/>
    <cellStyle name="Normal 14 2 2 3" xfId="3059" xr:uid="{ED616A96-35C1-4697-9080-A50E081CF844}"/>
    <cellStyle name="Normal 14 2 2 3 2" xfId="6158" xr:uid="{36C9D921-0A3B-4BDE-BB4F-EA2F5BAB46B5}"/>
    <cellStyle name="Normal 14 2 2 3 2 2" xfId="19381" xr:uid="{9C08CD60-97FC-44AF-B730-D29881E726AA}"/>
    <cellStyle name="Normal 14 2 2 3 3" xfId="9321" xr:uid="{5552D2E5-2F50-4715-AA92-54D051F14B6D}"/>
    <cellStyle name="Normal 14 2 2 3 3 2" xfId="22544" xr:uid="{1218728F-5A44-44BC-95D2-57B3CA245CB2}"/>
    <cellStyle name="Normal 14 2 2 3 4" xfId="12486" xr:uid="{D06A30F2-D68E-47CC-BA98-40184975ECA2}"/>
    <cellStyle name="Normal 14 2 2 3 4 2" xfId="25709" xr:uid="{70FDB33F-18B9-4764-97F0-5C005A74990A}"/>
    <cellStyle name="Normal 14 2 2 3 5" xfId="16284" xr:uid="{902F991B-3834-448E-BA56-730B709590AD}"/>
    <cellStyle name="Normal 14 2 2 4" xfId="3747" xr:uid="{FA0E0000-9850-47B1-878A-935CA11B7BF4}"/>
    <cellStyle name="Normal 14 2 2 4 2" xfId="6890" xr:uid="{58447E47-E014-4FF0-ADE7-96DEAD2BC17C}"/>
    <cellStyle name="Normal 14 2 2 4 2 2" xfId="20113" xr:uid="{AEF34C3D-44E2-4CB3-887C-B028F438FA22}"/>
    <cellStyle name="Normal 14 2 2 4 3" xfId="10053" xr:uid="{D5A5D325-144A-4701-B1F5-53B18BC733D7}"/>
    <cellStyle name="Normal 14 2 2 4 3 2" xfId="23276" xr:uid="{9AF3E033-2453-4321-9ED0-8DE988FDA7EF}"/>
    <cellStyle name="Normal 14 2 2 4 4" xfId="13218" xr:uid="{CCF55ECF-0882-4B22-A35C-1308C582D545}"/>
    <cellStyle name="Normal 14 2 2 4 4 2" xfId="26441" xr:uid="{6D250210-8DE3-44E1-A2F4-DC404D271339}"/>
    <cellStyle name="Normal 14 2 2 4 5" xfId="16972" xr:uid="{504BBE7D-D72C-493F-A87E-B7C18F94BDE3}"/>
    <cellStyle name="Normal 14 2 2 5" xfId="4477" xr:uid="{05B2182F-D793-42A0-B1D2-247A6AAA9DBC}"/>
    <cellStyle name="Normal 14 2 2 5 2" xfId="17700" xr:uid="{1EE06A8D-8102-4FCD-9EB1-7C19B672D742}"/>
    <cellStyle name="Normal 14 2 2 6" xfId="7640" xr:uid="{C90F08EE-287A-480F-974F-73690838C4B0}"/>
    <cellStyle name="Normal 14 2 2 6 2" xfId="20863" xr:uid="{34932F77-63E0-4428-9FA8-D1A45D85D434}"/>
    <cellStyle name="Normal 14 2 2 7" xfId="10805" xr:uid="{A28C48BB-0E22-4EA6-B260-5216E35FDBFD}"/>
    <cellStyle name="Normal 14 2 2 7 2" xfId="24028" xr:uid="{4A6C973F-1A13-42CF-8C95-F595262EB273}"/>
    <cellStyle name="Normal 14 2 2 8" xfId="14735" xr:uid="{DBDA9C58-B918-4F9D-85FA-49B79C7296ED}"/>
    <cellStyle name="Normal 14 2 3" xfId="2006" xr:uid="{136E44E7-5DE3-4248-966A-3CD0C99003D6}"/>
    <cellStyle name="Normal 14 2 3 2" xfId="5061" xr:uid="{58793031-DE14-4AEE-8113-0FDED66F4A92}"/>
    <cellStyle name="Normal 14 2 3 2 2" xfId="18284" xr:uid="{BA885056-969E-4FAF-82FE-9499E88B1CEF}"/>
    <cellStyle name="Normal 14 2 3 3" xfId="8224" xr:uid="{C2918478-7A37-45A9-8689-D79E9A9E2C51}"/>
    <cellStyle name="Normal 14 2 3 3 2" xfId="21447" xr:uid="{8E38EC75-98B3-4B3E-81BA-F8CBD7C0F0CC}"/>
    <cellStyle name="Normal 14 2 3 4" xfId="11389" xr:uid="{E6B433AC-FB6D-4761-ACC2-D0EBC70DC40A}"/>
    <cellStyle name="Normal 14 2 3 4 2" xfId="24612" xr:uid="{D020546E-C01E-422C-8CB8-47CE9F3940A1}"/>
    <cellStyle name="Normal 14 2 3 5" xfId="15231" xr:uid="{98AF4948-D5E5-428B-855A-5BCE1A690FF4}"/>
    <cellStyle name="Normal 14 2 4" xfId="2695" xr:uid="{784291A6-1BD7-4D9D-A32B-502F3455EF14}"/>
    <cellStyle name="Normal 14 2 4 2" xfId="5794" xr:uid="{4DE7E432-42D2-49A2-A12E-770EA842406E}"/>
    <cellStyle name="Normal 14 2 4 2 2" xfId="19017" xr:uid="{F60A2780-8DDF-42C4-8FC4-55B8BFA81D2E}"/>
    <cellStyle name="Normal 14 2 4 3" xfId="8957" xr:uid="{78CDD533-D7BD-4381-82A5-5FEC0CF06114}"/>
    <cellStyle name="Normal 14 2 4 3 2" xfId="22180" xr:uid="{3DA1BB07-CC91-4BD7-9981-4579F0CE3338}"/>
    <cellStyle name="Normal 14 2 4 4" xfId="12122" xr:uid="{438F1F73-FC22-49B4-8D87-C6E11FEC9573}"/>
    <cellStyle name="Normal 14 2 4 4 2" xfId="25345" xr:uid="{CFD084EB-027E-4074-A79F-809E4A7BBBBE}"/>
    <cellStyle name="Normal 14 2 4 5" xfId="15920" xr:uid="{440D4060-DB59-4C6D-9DA4-64A4BD28187E}"/>
    <cellStyle name="Normal 14 2 5" xfId="3383" xr:uid="{B123373D-E911-4829-8D60-487200D5F7AC}"/>
    <cellStyle name="Normal 14 2 5 2" xfId="6526" xr:uid="{1341F391-D29E-4854-A780-17216B9D7C2D}"/>
    <cellStyle name="Normal 14 2 5 2 2" xfId="19749" xr:uid="{6327E00A-8370-4003-A7E6-FC659A9BBDDF}"/>
    <cellStyle name="Normal 14 2 5 3" xfId="9689" xr:uid="{CF7604C2-69D6-4DB8-BAAE-63060DF23707}"/>
    <cellStyle name="Normal 14 2 5 3 2" xfId="22912" xr:uid="{CD536974-D543-41D6-9DF4-25A3642B4321}"/>
    <cellStyle name="Normal 14 2 5 4" xfId="12854" xr:uid="{26DA9A9D-2BE8-48D9-A0AB-7682BACFA7FF}"/>
    <cellStyle name="Normal 14 2 5 4 2" xfId="26077" xr:uid="{66D77ACF-2438-45E3-A152-CB7FEB00639D}"/>
    <cellStyle name="Normal 14 2 5 5" xfId="16608" xr:uid="{8DC71195-C993-41B5-8A1C-8366F5816EF7}"/>
    <cellStyle name="Normal 14 2 6" xfId="4113" xr:uid="{DB0AFE4D-70E0-4E9C-8AED-F6C419678EAC}"/>
    <cellStyle name="Normal 14 2 6 2" xfId="17336" xr:uid="{D99E1C2D-DBF1-4C78-B445-0ED293D44768}"/>
    <cellStyle name="Normal 14 2 7" xfId="7276" xr:uid="{274305FA-3AA4-4980-904B-052AF772D2CA}"/>
    <cellStyle name="Normal 14 2 7 2" xfId="20499" xr:uid="{57A3D701-1341-4125-B25F-7AC0FB61780B}"/>
    <cellStyle name="Normal 14 2 8" xfId="10441" xr:uid="{E5A27C92-E80B-43DD-938E-80946D4B2197}"/>
    <cellStyle name="Normal 14 2 8 2" xfId="23664" xr:uid="{181EAB11-41E6-47F4-8CE8-1AA3E2EE4AA7}"/>
    <cellStyle name="Normal 14 2 9" xfId="13853" xr:uid="{D8392A45-9185-4A54-A3DA-DFEFFDD8DA8E}"/>
    <cellStyle name="Normal 14 3" xfId="664" xr:uid="{0FCD120B-08B3-4CB4-872F-603C80F38CC3}"/>
    <cellStyle name="Normal 14 3 2" xfId="2165" xr:uid="{D99D8808-B1FC-4626-B1D9-5F8B344186B8}"/>
    <cellStyle name="Normal 14 3 2 2" xfId="5220" xr:uid="{5704EC99-0F27-4A2D-BCAB-954D88C113A8}"/>
    <cellStyle name="Normal 14 3 2 2 2" xfId="18443" xr:uid="{D15E1BEC-7C06-4AFF-A001-77F532A8E9EA}"/>
    <cellStyle name="Normal 14 3 2 3" xfId="8383" xr:uid="{F97B7BBF-713D-4396-9D5B-E13B24571BBA}"/>
    <cellStyle name="Normal 14 3 2 3 2" xfId="21606" xr:uid="{B3C4C12F-C395-4D71-9E50-E9E1C9541125}"/>
    <cellStyle name="Normal 14 3 2 4" xfId="11548" xr:uid="{ADD7FF91-3BF1-4056-9ADB-4839FEECA70D}"/>
    <cellStyle name="Normal 14 3 2 4 2" xfId="24771" xr:uid="{D824C940-887A-4357-B5BD-301A4EC0E497}"/>
    <cellStyle name="Normal 14 3 2 5" xfId="15390" xr:uid="{3F2172E1-6C88-4568-9797-43273C63EFEB}"/>
    <cellStyle name="Normal 14 3 3" xfId="2854" xr:uid="{D1B56CF3-A031-4C67-A8DB-75BE2790DD79}"/>
    <cellStyle name="Normal 14 3 3 2" xfId="5953" xr:uid="{8AD8BF48-5C5B-4378-82D8-9C6742F4389E}"/>
    <cellStyle name="Normal 14 3 3 2 2" xfId="19176" xr:uid="{33E58026-A34C-4745-BF4E-F71D302F8DE4}"/>
    <cellStyle name="Normal 14 3 3 3" xfId="9116" xr:uid="{165DE37E-E929-4DAB-B672-18CBEC297DBE}"/>
    <cellStyle name="Normal 14 3 3 3 2" xfId="22339" xr:uid="{92B48595-C594-4274-A31E-16DACAA00847}"/>
    <cellStyle name="Normal 14 3 3 4" xfId="12281" xr:uid="{8DF8EAEA-EEDC-49EE-8B0E-AA46BC60A4C8}"/>
    <cellStyle name="Normal 14 3 3 4 2" xfId="25504" xr:uid="{59583D86-3CD7-45FB-85C0-1149F5236A9B}"/>
    <cellStyle name="Normal 14 3 3 5" xfId="16079" xr:uid="{808FD0F7-46E3-42CC-8F22-7C38057883EA}"/>
    <cellStyle name="Normal 14 3 4" xfId="3542" xr:uid="{2EECFF3B-C9A8-4CDB-9E73-9F5C35A13D78}"/>
    <cellStyle name="Normal 14 3 4 2" xfId="6685" xr:uid="{5107F79E-9E39-4E29-B74E-5CDDF63C5A5C}"/>
    <cellStyle name="Normal 14 3 4 2 2" xfId="19908" xr:uid="{CC3DDFC6-7A87-4DE8-973D-A60BC946FF8C}"/>
    <cellStyle name="Normal 14 3 4 3" xfId="9848" xr:uid="{27D7C455-05DB-4D05-8D8B-73154103A4C5}"/>
    <cellStyle name="Normal 14 3 4 3 2" xfId="23071" xr:uid="{747550DF-BD98-4580-AD61-E9E222C23A2B}"/>
    <cellStyle name="Normal 14 3 4 4" xfId="13013" xr:uid="{0564441A-83E2-4DEC-98EB-4443614747EF}"/>
    <cellStyle name="Normal 14 3 4 4 2" xfId="26236" xr:uid="{4AADF2E7-A618-4FB6-AD17-D033E11F51B1}"/>
    <cellStyle name="Normal 14 3 4 5" xfId="16767" xr:uid="{D7868E2C-FDF3-4B78-B74D-AD9CF361B072}"/>
    <cellStyle name="Normal 14 3 5" xfId="4272" xr:uid="{F579EB33-42E0-40D2-88AC-DCD84D6E5D2B}"/>
    <cellStyle name="Normal 14 3 5 2" xfId="17495" xr:uid="{9019975F-FFE2-4EBD-88EF-4E2F45FB3785}"/>
    <cellStyle name="Normal 14 3 6" xfId="7435" xr:uid="{87F0A584-8DC9-489A-AFBB-E00971C0ECB3}"/>
    <cellStyle name="Normal 14 3 6 2" xfId="20658" xr:uid="{B286BFCC-7D47-4F28-9F97-966CD902FCF4}"/>
    <cellStyle name="Normal 14 3 7" xfId="10600" xr:uid="{F6D03828-AACB-46A7-8AC7-D21FEA499007}"/>
    <cellStyle name="Normal 14 3 7 2" xfId="23823" xr:uid="{59D936AB-DF5D-45B8-8920-8CD256772F64}"/>
    <cellStyle name="Normal 14 3 8" xfId="13921" xr:uid="{83CE51F7-DC93-42FB-9514-E0829401B6D1}"/>
    <cellStyle name="Normal 14 4" xfId="735" xr:uid="{8821802F-BF69-4C2E-B9F9-3232F6248BAA}"/>
    <cellStyle name="Normal 14 4 2" xfId="4637" xr:uid="{66A27702-F3AA-4B94-8A9B-9DB7727F32FD}"/>
    <cellStyle name="Normal 14 4 2 2" xfId="17860" xr:uid="{688212C9-B222-4B0F-A30C-705B4CA23AC9}"/>
    <cellStyle name="Normal 14 4 3" xfId="7800" xr:uid="{FFC0F9F3-9DB3-4DD9-95FE-D1B5AF4E1EB7}"/>
    <cellStyle name="Normal 14 4 3 2" xfId="21023" xr:uid="{8864B9D5-E50E-410E-9F69-0E7D92B09897}"/>
    <cellStyle name="Normal 14 4 4" xfId="10965" xr:uid="{EDC6345E-0A60-4844-8594-399A8586E173}"/>
    <cellStyle name="Normal 14 4 4 2" xfId="24188" xr:uid="{D745AFF3-534B-4D52-8DDC-358957844FE5}"/>
    <cellStyle name="Normal 14 4 5" xfId="13988" xr:uid="{9B6E9D27-56F4-4920-875F-BE4F1E48CB0E}"/>
    <cellStyle name="Normal 14 5" xfId="824" xr:uid="{77C8E081-6C20-43C9-B835-D39C5DCE89C0}"/>
    <cellStyle name="Normal 14 5 2" xfId="4857" xr:uid="{06B010CA-D1F1-4CC2-B5A3-4111A1984E55}"/>
    <cellStyle name="Normal 14 5 2 2" xfId="18080" xr:uid="{0F2ED10A-78F4-445B-AEC1-82253832B9B8}"/>
    <cellStyle name="Normal 14 5 3" xfId="8020" xr:uid="{CA07B490-1D44-408F-A939-C0110D6D1374}"/>
    <cellStyle name="Normal 14 5 3 2" xfId="21243" xr:uid="{0273B5FF-CBD2-49A4-A503-E97D2696F6AF}"/>
    <cellStyle name="Normal 14 5 4" xfId="11185" xr:uid="{E812C493-DC41-448E-A07C-5D8164C8495E}"/>
    <cellStyle name="Normal 14 5 4 2" xfId="24408" xr:uid="{53392990-1CD4-4327-A614-7DA6E0E3962D}"/>
    <cellStyle name="Normal 14 5 5" xfId="14061" xr:uid="{1926BBEB-2D42-4717-9D04-76955CC05136}"/>
    <cellStyle name="Normal 14 6" xfId="899" xr:uid="{4EB399AA-3D00-475F-BCC7-301D2489F8C8}"/>
    <cellStyle name="Normal 14 6 2" xfId="5588" xr:uid="{D94525E5-7B46-4284-9327-F7011108C8F2}"/>
    <cellStyle name="Normal 14 6 2 2" xfId="18811" xr:uid="{A7200867-B0B5-4F26-AEA7-3CF00CF089BB}"/>
    <cellStyle name="Normal 14 6 3" xfId="8751" xr:uid="{88EB77AF-B19C-44B4-B63F-1C720112F054}"/>
    <cellStyle name="Normal 14 6 3 2" xfId="21974" xr:uid="{B55793A3-5EFC-4971-983B-5E89C40CDEEA}"/>
    <cellStyle name="Normal 14 6 4" xfId="11916" xr:uid="{DE5782C9-DAD2-4A55-90DC-4275D7E0D69E}"/>
    <cellStyle name="Normal 14 6 4 2" xfId="25139" xr:uid="{89800FA4-3C4C-47F7-B3B3-03206501DFEF}"/>
    <cellStyle name="Normal 14 6 5" xfId="14128" xr:uid="{1BBDD5CB-48CD-4516-A528-C93E8201013A}"/>
    <cellStyle name="Normal 14 7" xfId="461" xr:uid="{A313EB8B-D597-41EB-B467-25421307F797}"/>
    <cellStyle name="Normal 14 7 2" xfId="6322" xr:uid="{17E28E97-143C-4538-9BA0-3C903A4B3EFC}"/>
    <cellStyle name="Normal 14 7 2 2" xfId="19545" xr:uid="{6CC6A9C7-2DC4-4242-93CC-6BCF302C5C0F}"/>
    <cellStyle name="Normal 14 7 3" xfId="9485" xr:uid="{855810A9-3F9C-49D9-A93A-6041EA059B83}"/>
    <cellStyle name="Normal 14 7 3 2" xfId="22708" xr:uid="{2BEDFC12-127A-4AFB-ABF0-BF483F2824E1}"/>
    <cellStyle name="Normal 14 7 4" xfId="12650" xr:uid="{6F14AE3D-1CE4-452F-B65D-4D9D5D9EAE8C}"/>
    <cellStyle name="Normal 14 7 4 2" xfId="25873" xr:uid="{C4C8695A-FBB6-436B-B8E0-03B6EA1416EB}"/>
    <cellStyle name="Normal 14 7 5" xfId="13737" xr:uid="{AF3B196A-D67C-49AA-B4D7-F574F6013F53}"/>
    <cellStyle name="Normal 14 8" xfId="3930" xr:uid="{FD9CA424-5360-4339-B163-04BA8023F1C9}"/>
    <cellStyle name="Normal 14 8 2" xfId="17153" xr:uid="{8440136D-D974-4C47-8865-55E620F7E320}"/>
    <cellStyle name="Normal 14 9" xfId="7084" xr:uid="{C119EED7-8D66-4635-90F7-8227E7F0926E}"/>
    <cellStyle name="Normal 14 9 2" xfId="20307" xr:uid="{211D4887-5AA0-4C77-AA46-358199E6A16E}"/>
    <cellStyle name="Normal 15" xfId="220" xr:uid="{970491A0-D268-4619-8CF5-5C68602A1675}"/>
    <cellStyle name="Normal 15 10" xfId="10259" xr:uid="{E8AFF843-ABBC-48A4-A56C-9F9A354D6313}"/>
    <cellStyle name="Normal 15 10 2" xfId="23482" xr:uid="{D32DBAA1-311A-4C8D-90DE-F85782018052}"/>
    <cellStyle name="Normal 15 11" xfId="13537" xr:uid="{662AD7FD-E705-4A71-936C-D1FF05220983}"/>
    <cellStyle name="Normal 15 2" xfId="592" xr:uid="{C8AC3F30-09E8-4EF6-9079-DC6022977C82}"/>
    <cellStyle name="Normal 15 2 2" xfId="1520" xr:uid="{1E40416F-D1BB-43BE-A07A-4921F13E763F}"/>
    <cellStyle name="Normal 15 2 2 2" xfId="2380" xr:uid="{8919B814-FCDB-4AAD-8879-4AF17C74DB47}"/>
    <cellStyle name="Normal 15 2 2 2 2" xfId="5435" xr:uid="{1405BC9D-C885-48E8-A1C3-E6BB7800C05C}"/>
    <cellStyle name="Normal 15 2 2 2 2 2" xfId="18658" xr:uid="{04012101-E3F3-45C6-B51D-224A15772044}"/>
    <cellStyle name="Normal 15 2 2 2 3" xfId="8598" xr:uid="{EC14BAF0-75B9-4137-8514-1B76112EB203}"/>
    <cellStyle name="Normal 15 2 2 2 3 2" xfId="21821" xr:uid="{EF53B640-F22A-4DF0-935C-4703D3167404}"/>
    <cellStyle name="Normal 15 2 2 2 4" xfId="11763" xr:uid="{DB9A187A-560E-426B-9E63-42C7A4C50290}"/>
    <cellStyle name="Normal 15 2 2 2 4 2" xfId="24986" xr:uid="{61C303EE-069D-4CDF-8165-F4631D4F6F47}"/>
    <cellStyle name="Normal 15 2 2 2 5" xfId="15605" xr:uid="{D613DF5C-12D1-40B8-8372-41C8A40D7504}"/>
    <cellStyle name="Normal 15 2 2 3" xfId="3069" xr:uid="{648EC18E-3105-4DFB-BA51-305032FB7E1E}"/>
    <cellStyle name="Normal 15 2 2 3 2" xfId="6168" xr:uid="{C91FEDC3-D943-4DDA-B1FD-CC1497F82677}"/>
    <cellStyle name="Normal 15 2 2 3 2 2" xfId="19391" xr:uid="{2B9C8BA9-706B-4F40-9CB3-2468E6C819A8}"/>
    <cellStyle name="Normal 15 2 2 3 3" xfId="9331" xr:uid="{3EB07EA5-90F9-41AE-ABBB-A991BB7309EE}"/>
    <cellStyle name="Normal 15 2 2 3 3 2" xfId="22554" xr:uid="{05B8635C-F916-45D8-AD3A-644BA6CC366C}"/>
    <cellStyle name="Normal 15 2 2 3 4" xfId="12496" xr:uid="{BB4ACB3D-1B6C-43F3-9882-9A2CE37CD221}"/>
    <cellStyle name="Normal 15 2 2 3 4 2" xfId="25719" xr:uid="{DFD9B746-3095-41E9-BF73-A4A38B2FF6A1}"/>
    <cellStyle name="Normal 15 2 2 3 5" xfId="16294" xr:uid="{A8E5F41F-B513-4E9F-8C89-C2588BA6A307}"/>
    <cellStyle name="Normal 15 2 2 4" xfId="3757" xr:uid="{A6C28A5C-0E9D-4C1E-BAB9-5B51056A5FB2}"/>
    <cellStyle name="Normal 15 2 2 4 2" xfId="6900" xr:uid="{C2D0D9FF-8B7A-4C16-9FF7-56505112CCA0}"/>
    <cellStyle name="Normal 15 2 2 4 2 2" xfId="20123" xr:uid="{EF040CD0-12A7-4C26-8B7D-4187884E4B78}"/>
    <cellStyle name="Normal 15 2 2 4 3" xfId="10063" xr:uid="{EA257743-F597-4A81-83FC-BF89F81F63DC}"/>
    <cellStyle name="Normal 15 2 2 4 3 2" xfId="23286" xr:uid="{7FF9A649-4A0D-4D50-B3EC-5FCA5286661D}"/>
    <cellStyle name="Normal 15 2 2 4 4" xfId="13228" xr:uid="{8B9F671A-F50E-43A5-A1AF-0D0C6B0CEE01}"/>
    <cellStyle name="Normal 15 2 2 4 4 2" xfId="26451" xr:uid="{6DA7B21E-A2CF-40A0-8A72-6590C77C540D}"/>
    <cellStyle name="Normal 15 2 2 4 5" xfId="16982" xr:uid="{96D20CAF-66B2-404A-A6D2-35A0C4CFCCF8}"/>
    <cellStyle name="Normal 15 2 2 5" xfId="4487" xr:uid="{76EA7479-2796-4716-BAE5-C753D69F76A8}"/>
    <cellStyle name="Normal 15 2 2 5 2" xfId="17710" xr:uid="{98E7F5D4-A96B-475B-8B6F-31F0ACD459A6}"/>
    <cellStyle name="Normal 15 2 2 6" xfId="7650" xr:uid="{493263CA-2AD4-406B-9F51-1E34510ED93E}"/>
    <cellStyle name="Normal 15 2 2 6 2" xfId="20873" xr:uid="{43C5B69C-E0E7-4F29-85D1-FB4D763AB638}"/>
    <cellStyle name="Normal 15 2 2 7" xfId="10815" xr:uid="{81918A07-7837-40BD-AD13-FA27850FBF8A}"/>
    <cellStyle name="Normal 15 2 2 7 2" xfId="24038" xr:uid="{B9F6E050-5DD9-4FA8-B252-CF1E5E61D010}"/>
    <cellStyle name="Normal 15 2 2 8" xfId="14745" xr:uid="{10CC691D-A159-42EB-BE5F-E6C6BAD5C0CE}"/>
    <cellStyle name="Normal 15 2 3" xfId="2016" xr:uid="{CF0D355C-260E-4C2F-9B60-83C5E6D99E02}"/>
    <cellStyle name="Normal 15 2 3 2" xfId="5071" xr:uid="{7B68FD97-314A-46F5-B532-2B4672DB7CF5}"/>
    <cellStyle name="Normal 15 2 3 2 2" xfId="18294" xr:uid="{FADB03E2-B3DA-4BB1-AEE3-47479DEF8A62}"/>
    <cellStyle name="Normal 15 2 3 3" xfId="8234" xr:uid="{007E5BCF-6013-4900-BCBB-BD18C5708E47}"/>
    <cellStyle name="Normal 15 2 3 3 2" xfId="21457" xr:uid="{5AA62E20-CA1E-48A2-B761-9F61D12F40BA}"/>
    <cellStyle name="Normal 15 2 3 4" xfId="11399" xr:uid="{60E645E2-39DA-447C-8C4C-C875AB694196}"/>
    <cellStyle name="Normal 15 2 3 4 2" xfId="24622" xr:uid="{474A4882-11C7-44A2-9EE1-061ACC6A566E}"/>
    <cellStyle name="Normal 15 2 3 5" xfId="15241" xr:uid="{C39CF885-7660-4E27-8929-DA5C8DDC8741}"/>
    <cellStyle name="Normal 15 2 4" xfId="2705" xr:uid="{A320EB42-F56C-458E-9FB4-3D6C87206E11}"/>
    <cellStyle name="Normal 15 2 4 2" xfId="5804" xr:uid="{ECE9E745-6C83-4169-9340-8A56AB91BCAB}"/>
    <cellStyle name="Normal 15 2 4 2 2" xfId="19027" xr:uid="{851B182C-E66F-4523-A62B-22F53F9A2531}"/>
    <cellStyle name="Normal 15 2 4 3" xfId="8967" xr:uid="{8A276F6B-FB0B-483A-A9F8-2C0FCEC7E202}"/>
    <cellStyle name="Normal 15 2 4 3 2" xfId="22190" xr:uid="{92C94D38-A115-4C7E-881B-50D3BC08BF4C}"/>
    <cellStyle name="Normal 15 2 4 4" xfId="12132" xr:uid="{938C8985-24C4-4117-A3D4-C3C100C5CECA}"/>
    <cellStyle name="Normal 15 2 4 4 2" xfId="25355" xr:uid="{A1ED450E-E6B4-4803-9386-B7DEE095B86D}"/>
    <cellStyle name="Normal 15 2 4 5" xfId="15930" xr:uid="{2F47E6DE-804B-4227-8C8D-D0F906A05D5C}"/>
    <cellStyle name="Normal 15 2 5" xfId="3393" xr:uid="{1838FA72-B04D-4B04-99FA-B01ADB71B863}"/>
    <cellStyle name="Normal 15 2 5 2" xfId="6536" xr:uid="{B4682E6B-2FBC-49DF-B51B-9BCB92BB30DF}"/>
    <cellStyle name="Normal 15 2 5 2 2" xfId="19759" xr:uid="{AF04AC2E-C543-4A82-B6FB-B2D888FA0FE5}"/>
    <cellStyle name="Normal 15 2 5 3" xfId="9699" xr:uid="{A8FF9A6D-FA75-49E7-A373-D796BB3C59D1}"/>
    <cellStyle name="Normal 15 2 5 3 2" xfId="22922" xr:uid="{3646F2EE-9206-48BE-8F85-E16ABB3D4E93}"/>
    <cellStyle name="Normal 15 2 5 4" xfId="12864" xr:uid="{9CA359AE-A252-411E-B16B-C51E74988E14}"/>
    <cellStyle name="Normal 15 2 5 4 2" xfId="26087" xr:uid="{2125C013-F98E-43A2-A7B9-13EF02D9633F}"/>
    <cellStyle name="Normal 15 2 5 5" xfId="16618" xr:uid="{64819520-1951-470F-BC6F-C7DB4D302205}"/>
    <cellStyle name="Normal 15 2 6" xfId="4123" xr:uid="{229F9A9F-16F5-4FB3-B6D5-A970B600D616}"/>
    <cellStyle name="Normal 15 2 6 2" xfId="17346" xr:uid="{2E81CBE9-4A0F-42A7-85AB-796F6BF0718A}"/>
    <cellStyle name="Normal 15 2 7" xfId="7286" xr:uid="{9F5BC7E9-AF86-4270-B9B8-DF1249527207}"/>
    <cellStyle name="Normal 15 2 7 2" xfId="20509" xr:uid="{A2EEB377-CF1A-4933-80FB-C5060B194FB3}"/>
    <cellStyle name="Normal 15 2 8" xfId="10451" xr:uid="{6404A932-B133-44E8-9695-27ECBAE14CD4}"/>
    <cellStyle name="Normal 15 2 8 2" xfId="23674" xr:uid="{90D99795-5EF4-41CE-873D-C7ABEE2FF240}"/>
    <cellStyle name="Normal 15 2 9" xfId="13855" xr:uid="{98AAD515-5A83-4C12-A539-5BE75CCA6DCB}"/>
    <cellStyle name="Normal 15 3" xfId="666" xr:uid="{84AB4B6F-B48D-453A-A241-55EF81FC8655}"/>
    <cellStyle name="Normal 15 3 2" xfId="2175" xr:uid="{697683B4-8734-4421-9F32-3B9C29AE31EC}"/>
    <cellStyle name="Normal 15 3 2 2" xfId="5230" xr:uid="{A4F6457C-011D-4DB2-B807-21C49DDD4125}"/>
    <cellStyle name="Normal 15 3 2 2 2" xfId="18453" xr:uid="{221BB54E-271D-49B9-BFBB-36F5010C5156}"/>
    <cellStyle name="Normal 15 3 2 3" xfId="8393" xr:uid="{6AA94513-CB6B-4D2C-AE0D-C122DA999DB2}"/>
    <cellStyle name="Normal 15 3 2 3 2" xfId="21616" xr:uid="{06292D6A-CC23-4AC3-90A2-356E3989EBDE}"/>
    <cellStyle name="Normal 15 3 2 4" xfId="11558" xr:uid="{277F688C-F6D7-4940-8347-4C61E08B48CB}"/>
    <cellStyle name="Normal 15 3 2 4 2" xfId="24781" xr:uid="{F5224918-11CA-4BE8-9A0E-80A346C89F86}"/>
    <cellStyle name="Normal 15 3 2 5" xfId="15400" xr:uid="{6658D527-413B-421F-95E3-888F8D9B2DE2}"/>
    <cellStyle name="Normal 15 3 3" xfId="2864" xr:uid="{73F1765B-D272-44BA-9B7B-D06C8466277D}"/>
    <cellStyle name="Normal 15 3 3 2" xfId="5963" xr:uid="{C6E8B925-669D-401D-97D6-BF98B7D2DF82}"/>
    <cellStyle name="Normal 15 3 3 2 2" xfId="19186" xr:uid="{B11FC754-6ABA-4229-80E3-1BAF652E8E36}"/>
    <cellStyle name="Normal 15 3 3 3" xfId="9126" xr:uid="{E3D7696B-8CFF-4602-8212-0CC34C580680}"/>
    <cellStyle name="Normal 15 3 3 3 2" xfId="22349" xr:uid="{C441543F-4AAC-46C9-9620-1888EFA0F9E1}"/>
    <cellStyle name="Normal 15 3 3 4" xfId="12291" xr:uid="{2D0D3110-C316-444C-9CAF-E09552589F66}"/>
    <cellStyle name="Normal 15 3 3 4 2" xfId="25514" xr:uid="{373A20BB-100E-49B9-BB8A-D0FFA4B1937A}"/>
    <cellStyle name="Normal 15 3 3 5" xfId="16089" xr:uid="{BD1BBF43-085E-4AB9-8E5E-D4A4FFFCF071}"/>
    <cellStyle name="Normal 15 3 4" xfId="3552" xr:uid="{1A3E70DE-3AB0-41DB-B5E9-33DAC27CA7BC}"/>
    <cellStyle name="Normal 15 3 4 2" xfId="6695" xr:uid="{587A8072-A3F6-4974-AA1A-915BFD0B962A}"/>
    <cellStyle name="Normal 15 3 4 2 2" xfId="19918" xr:uid="{C3065005-283B-4185-BBFD-6D82C9AD6DC0}"/>
    <cellStyle name="Normal 15 3 4 3" xfId="9858" xr:uid="{EE9B7FE6-68C3-45C0-9650-0AB5CBE76CD2}"/>
    <cellStyle name="Normal 15 3 4 3 2" xfId="23081" xr:uid="{7E804908-FC7D-47AF-AFE1-91238E1A71E2}"/>
    <cellStyle name="Normal 15 3 4 4" xfId="13023" xr:uid="{0DC90849-6EBD-43F4-98F0-B6CADCA1DCD7}"/>
    <cellStyle name="Normal 15 3 4 4 2" xfId="26246" xr:uid="{AD785AF6-2794-4263-AC7F-DA3ACC8F2991}"/>
    <cellStyle name="Normal 15 3 4 5" xfId="16777" xr:uid="{73C64456-5765-4889-AB32-E296A0F92F0C}"/>
    <cellStyle name="Normal 15 3 5" xfId="4282" xr:uid="{04B4E9BD-9BEE-4540-8734-8F0102C45588}"/>
    <cellStyle name="Normal 15 3 5 2" xfId="17505" xr:uid="{F8FA067C-5081-4271-A210-EAFB68A4FA03}"/>
    <cellStyle name="Normal 15 3 6" xfId="7445" xr:uid="{8C858917-86AA-45D6-BDF8-2E73EAD408CC}"/>
    <cellStyle name="Normal 15 3 6 2" xfId="20668" xr:uid="{FCCD679B-1E43-440F-BC7F-357D13EC4C17}"/>
    <cellStyle name="Normal 15 3 7" xfId="10610" xr:uid="{759E3D46-70B1-4BC6-953F-E33FCBA19FB3}"/>
    <cellStyle name="Normal 15 3 7 2" xfId="23833" xr:uid="{F2F65F61-9886-4F1E-A25C-240A26C4B6B6}"/>
    <cellStyle name="Normal 15 3 8" xfId="13923" xr:uid="{2C62D617-3EA4-401E-AF6B-879D1F7E294E}"/>
    <cellStyle name="Normal 15 4" xfId="737" xr:uid="{A033B0BF-3E60-4000-9981-64FF09FD75A2}"/>
    <cellStyle name="Normal 15 4 2" xfId="4647" xr:uid="{90FAEC37-85DB-4B8B-A6B4-9B0AEE9F8D05}"/>
    <cellStyle name="Normal 15 4 2 2" xfId="17870" xr:uid="{87BAF57E-F8E3-46F5-B092-D52F35A41256}"/>
    <cellStyle name="Normal 15 4 3" xfId="7810" xr:uid="{843BDED6-E3E8-44D3-80FD-973E272F13F4}"/>
    <cellStyle name="Normal 15 4 3 2" xfId="21033" xr:uid="{30CAF294-C306-4DF9-93CE-656F4B4E959C}"/>
    <cellStyle name="Normal 15 4 4" xfId="10975" xr:uid="{4F2A63AD-23F0-49D3-9CE0-CAC7E27AA68E}"/>
    <cellStyle name="Normal 15 4 4 2" xfId="24198" xr:uid="{AA4DB432-39AE-48B8-8A7E-E7C48AFA1F8D}"/>
    <cellStyle name="Normal 15 4 5" xfId="13990" xr:uid="{C7ACE037-40C3-48C2-A69F-D634DB81F1C9}"/>
    <cellStyle name="Normal 15 5" xfId="826" xr:uid="{917C2B61-DA8B-41B3-92C8-1DCEE8015BBD}"/>
    <cellStyle name="Normal 15 5 2" xfId="4867" xr:uid="{0F73F398-9836-42FD-8BF3-28E93490C1E6}"/>
    <cellStyle name="Normal 15 5 2 2" xfId="18090" xr:uid="{181EF925-76D7-444A-A310-7140C7692A85}"/>
    <cellStyle name="Normal 15 5 3" xfId="8030" xr:uid="{B5DDE802-448E-4516-B7AF-FBF398B80314}"/>
    <cellStyle name="Normal 15 5 3 2" xfId="21253" xr:uid="{AC5D2832-7A49-408D-A17A-9FE47D08CBE7}"/>
    <cellStyle name="Normal 15 5 4" xfId="11195" xr:uid="{39D10324-B25A-4F1C-8C56-FD7F0BF4093E}"/>
    <cellStyle name="Normal 15 5 4 2" xfId="24418" xr:uid="{D771FDBA-F567-4A30-9D0E-F2EE418D88F7}"/>
    <cellStyle name="Normal 15 5 5" xfId="14063" xr:uid="{DA14F876-4FF9-4FDE-9776-B7F699DCBCCA}"/>
    <cellStyle name="Normal 15 6" xfId="901" xr:uid="{D0181A6E-2F2E-4EDB-8E95-359FC78405A8}"/>
    <cellStyle name="Normal 15 6 2" xfId="5598" xr:uid="{DC7A493F-315C-4F1C-9722-A17E9F888B9C}"/>
    <cellStyle name="Normal 15 6 2 2" xfId="18821" xr:uid="{631CCF86-5FC6-40C3-99DE-A9367017364A}"/>
    <cellStyle name="Normal 15 6 3" xfId="8761" xr:uid="{895FEFE2-480D-4E1C-8312-79B04A11A9BD}"/>
    <cellStyle name="Normal 15 6 3 2" xfId="21984" xr:uid="{CE937258-BF98-49D3-8EFA-A0ADED9F8764}"/>
    <cellStyle name="Normal 15 6 4" xfId="11926" xr:uid="{BF16D515-36EC-4BC9-9420-571AE298CEB5}"/>
    <cellStyle name="Normal 15 6 4 2" xfId="25149" xr:uid="{6961D277-C60B-4987-8D64-CB2EA4C83DA4}"/>
    <cellStyle name="Normal 15 6 5" xfId="14130" xr:uid="{05A46A05-469A-4985-9946-B0F2B14946DD}"/>
    <cellStyle name="Normal 15 7" xfId="471" xr:uid="{416BF46C-0B64-4E14-9462-E3FC348DBF17}"/>
    <cellStyle name="Normal 15 7 2" xfId="6332" xr:uid="{205674F5-FD4C-47EA-916E-D55FBB8C29C7}"/>
    <cellStyle name="Normal 15 7 2 2" xfId="19555" xr:uid="{9863B29D-C9B7-44C2-9A7B-9D963BFC2D30}"/>
    <cellStyle name="Normal 15 7 3" xfId="9495" xr:uid="{56AB6ED7-3C4B-464E-A250-BB17305200D3}"/>
    <cellStyle name="Normal 15 7 3 2" xfId="22718" xr:uid="{5F20FEBA-1845-4749-99FE-78F652AE1C4F}"/>
    <cellStyle name="Normal 15 7 4" xfId="12660" xr:uid="{29BB448F-3A2B-44A6-9964-5C16A8804266}"/>
    <cellStyle name="Normal 15 7 4 2" xfId="25883" xr:uid="{FABDDD3B-029C-4161-9F46-967F17BDF3B7}"/>
    <cellStyle name="Normal 15 7 5" xfId="13747" xr:uid="{B2FCF50C-4EAE-482E-A0D3-D4C0FDB1E21B}"/>
    <cellStyle name="Normal 15 8" xfId="3940" xr:uid="{F1388C4A-CFFC-4A94-8FE5-AE396695A978}"/>
    <cellStyle name="Normal 15 8 2" xfId="17163" xr:uid="{D6A5B0C2-FAC5-44F4-9E28-6B69E6648B0C}"/>
    <cellStyle name="Normal 15 9" xfId="7094" xr:uid="{1FDF4ADC-3CA8-4082-91B2-4E9D514EBC80}"/>
    <cellStyle name="Normal 15 9 2" xfId="20317" xr:uid="{1E871CAD-DB54-4F0D-93FD-CE14CDE55676}"/>
    <cellStyle name="Normal 16" xfId="275" xr:uid="{AD539FA0-751A-40B7-8C2A-1492C1CBB1B3}"/>
    <cellStyle name="Normal 16 10" xfId="10292" xr:uid="{F6770D90-01E4-4BFF-A650-871A4FE478C2}"/>
    <cellStyle name="Normal 16 10 2" xfId="23515" xr:uid="{59578A9F-EBF6-4531-A8D2-18EEE9BBAE09}"/>
    <cellStyle name="Normal 16 11" xfId="13570" xr:uid="{5650C4DC-E27A-4C20-A04D-ACAB9433A539}"/>
    <cellStyle name="Normal 16 2" xfId="599" xr:uid="{59C6913B-1F02-4AA0-8713-3273CA8C07B5}"/>
    <cellStyle name="Normal 16 2 2" xfId="1553" xr:uid="{260FCA45-BEB4-4AB4-AFCA-A99AB8230D4D}"/>
    <cellStyle name="Normal 16 2 2 2" xfId="2413" xr:uid="{BEB6DA13-07A8-4C32-A262-FD075A132EC7}"/>
    <cellStyle name="Normal 16 2 2 2 2" xfId="5468" xr:uid="{F6285FD2-32D2-4E1D-AE9B-DF944EF09ABC}"/>
    <cellStyle name="Normal 16 2 2 2 2 2" xfId="18691" xr:uid="{C5756F08-386E-4083-B413-C77E1329B141}"/>
    <cellStyle name="Normal 16 2 2 2 3" xfId="8631" xr:uid="{F760B515-DD78-431F-9AF4-FF0E7C5AF597}"/>
    <cellStyle name="Normal 16 2 2 2 3 2" xfId="21854" xr:uid="{038EC6CE-AAE5-473E-94F5-11241ED22506}"/>
    <cellStyle name="Normal 16 2 2 2 4" xfId="11796" xr:uid="{DA0B6FC0-871C-4660-B8A6-A1D1FA08BCBA}"/>
    <cellStyle name="Normal 16 2 2 2 4 2" xfId="25019" xr:uid="{A1634B66-A382-4ECA-AF70-E1273C89E754}"/>
    <cellStyle name="Normal 16 2 2 2 5" xfId="15638" xr:uid="{C81F53D4-AEF5-4910-8BD4-B8A5252CEC96}"/>
    <cellStyle name="Normal 16 2 2 3" xfId="3102" xr:uid="{1245A16D-E220-44FE-878D-1C2406697E41}"/>
    <cellStyle name="Normal 16 2 2 3 2" xfId="6201" xr:uid="{A426727C-7ECA-456E-9B08-504AABCAD312}"/>
    <cellStyle name="Normal 16 2 2 3 2 2" xfId="19424" xr:uid="{2F088C35-F522-4153-9EF9-6AA72747C0CC}"/>
    <cellStyle name="Normal 16 2 2 3 3" xfId="9364" xr:uid="{0D4B0BCD-54B8-4D16-9961-5580F56AE8D4}"/>
    <cellStyle name="Normal 16 2 2 3 3 2" xfId="22587" xr:uid="{9486A096-2913-4762-ADEA-40CD23ACBF0C}"/>
    <cellStyle name="Normal 16 2 2 3 4" xfId="12529" xr:uid="{A299BD1E-A884-4C80-82FF-5D08EA20D042}"/>
    <cellStyle name="Normal 16 2 2 3 4 2" xfId="25752" xr:uid="{0AEC4F1B-4B11-4D84-90BD-04E97C81D0ED}"/>
    <cellStyle name="Normal 16 2 2 3 5" xfId="16327" xr:uid="{A5EED65F-A7C3-4EA6-8E82-B2F745FFB6AD}"/>
    <cellStyle name="Normal 16 2 2 4" xfId="3790" xr:uid="{270BFA14-CF69-4528-861B-62836F2868F5}"/>
    <cellStyle name="Normal 16 2 2 4 2" xfId="6933" xr:uid="{7E5438D4-C8BA-4D01-AE17-64F526A7B9CC}"/>
    <cellStyle name="Normal 16 2 2 4 2 2" xfId="20156" xr:uid="{BAC74870-740E-4A3A-B82F-DE863996C2FE}"/>
    <cellStyle name="Normal 16 2 2 4 3" xfId="10096" xr:uid="{FCC9BB27-2005-4521-8EE9-75E619AF1BB1}"/>
    <cellStyle name="Normal 16 2 2 4 3 2" xfId="23319" xr:uid="{3A34602D-FB03-4374-AA72-DDB04E61EBA4}"/>
    <cellStyle name="Normal 16 2 2 4 4" xfId="13261" xr:uid="{B503C9B1-9FB7-42F2-BBBD-8EEF36EEB992}"/>
    <cellStyle name="Normal 16 2 2 4 4 2" xfId="26484" xr:uid="{22515798-5B56-466E-8223-5423F8026702}"/>
    <cellStyle name="Normal 16 2 2 4 5" xfId="17015" xr:uid="{7E0BEFCB-8478-4387-9DA1-7B830E22857C}"/>
    <cellStyle name="Normal 16 2 2 5" xfId="4520" xr:uid="{1FCBB087-7F82-4E18-BB60-6D0A97E318EE}"/>
    <cellStyle name="Normal 16 2 2 5 2" xfId="17743" xr:uid="{397BFE5A-B4D4-4B2D-9366-C7A7729112F7}"/>
    <cellStyle name="Normal 16 2 2 6" xfId="7683" xr:uid="{4EB5C22D-FD68-4778-99C6-64DC6EE3C43B}"/>
    <cellStyle name="Normal 16 2 2 6 2" xfId="20906" xr:uid="{2666F257-1AFE-47E1-ADF5-94930A6763A0}"/>
    <cellStyle name="Normal 16 2 2 7" xfId="10848" xr:uid="{77F7ADC1-F019-4A44-9798-DE638BDFD478}"/>
    <cellStyle name="Normal 16 2 2 7 2" xfId="24071" xr:uid="{A75A76E3-48A3-4F9F-BC5B-927242E11D62}"/>
    <cellStyle name="Normal 16 2 2 8" xfId="14778" xr:uid="{CF911B61-2219-40F8-B213-98EDA350F329}"/>
    <cellStyle name="Normal 16 2 3" xfId="2049" xr:uid="{261031C7-B5D9-45EF-8903-80BACED7954A}"/>
    <cellStyle name="Normal 16 2 3 2" xfId="5104" xr:uid="{C282E902-00AF-4420-8DE9-E0AED2FBD856}"/>
    <cellStyle name="Normal 16 2 3 2 2" xfId="18327" xr:uid="{DF8ADA32-2A36-4B1D-8BDF-50AE05A94BEA}"/>
    <cellStyle name="Normal 16 2 3 3" xfId="8267" xr:uid="{D3DC8FF1-B1A7-4622-BE79-CF0C1D885E9D}"/>
    <cellStyle name="Normal 16 2 3 3 2" xfId="21490" xr:uid="{922E2AAE-2F24-4DDF-9DA1-119AE0D058CA}"/>
    <cellStyle name="Normal 16 2 3 4" xfId="11432" xr:uid="{8A09F6CC-A2D9-43DE-9C03-950C5EE61E50}"/>
    <cellStyle name="Normal 16 2 3 4 2" xfId="24655" xr:uid="{70EC359E-EE07-4580-9036-1A99B65D2C25}"/>
    <cellStyle name="Normal 16 2 3 5" xfId="15274" xr:uid="{1DB92F18-9FD7-4D28-BDDD-DCFE4C9CC9B0}"/>
    <cellStyle name="Normal 16 2 4" xfId="2738" xr:uid="{475F183B-D393-4F5F-8CD9-34FD7D15C7AC}"/>
    <cellStyle name="Normal 16 2 4 2" xfId="5837" xr:uid="{B6D6ACDB-AB5A-4553-89E0-475A0CF4DAA3}"/>
    <cellStyle name="Normal 16 2 4 2 2" xfId="19060" xr:uid="{01248569-F8E9-4EB7-AA96-7D12C56A722F}"/>
    <cellStyle name="Normal 16 2 4 3" xfId="9000" xr:uid="{3FDA03A2-0591-4BA9-A906-982DED627039}"/>
    <cellStyle name="Normal 16 2 4 3 2" xfId="22223" xr:uid="{F8601AE9-F65F-405B-BC65-D07186764BAE}"/>
    <cellStyle name="Normal 16 2 4 4" xfId="12165" xr:uid="{91CB6B2D-A96B-4F6F-8989-6D4DC07EBCC7}"/>
    <cellStyle name="Normal 16 2 4 4 2" xfId="25388" xr:uid="{F31C6C62-8552-4C9D-AF8B-9A10AD1E5741}"/>
    <cellStyle name="Normal 16 2 4 5" xfId="15963" xr:uid="{822C4226-2B4B-4C5A-893F-DE5C3C37AEA2}"/>
    <cellStyle name="Normal 16 2 5" xfId="3426" xr:uid="{0BBA45D2-C971-45CF-927D-9D9231739E9C}"/>
    <cellStyle name="Normal 16 2 5 2" xfId="6569" xr:uid="{56A36B71-C819-48A3-B102-5BAE1172C3AA}"/>
    <cellStyle name="Normal 16 2 5 2 2" xfId="19792" xr:uid="{68B521A1-1BB4-4424-9839-F4BF8A8B5F3D}"/>
    <cellStyle name="Normal 16 2 5 3" xfId="9732" xr:uid="{C3D00F8A-2E7D-4077-BFB2-05ABAA5DFCFA}"/>
    <cellStyle name="Normal 16 2 5 3 2" xfId="22955" xr:uid="{25DC3A63-7CB1-4264-8DFD-DDF12C7C76D7}"/>
    <cellStyle name="Normal 16 2 5 4" xfId="12897" xr:uid="{549B4BDC-7156-4180-9B90-FAD4BEDF6A0A}"/>
    <cellStyle name="Normal 16 2 5 4 2" xfId="26120" xr:uid="{A9796EC0-5F29-4B5F-8410-A4D7E470BBBD}"/>
    <cellStyle name="Normal 16 2 5 5" xfId="16651" xr:uid="{C7A94942-73DC-40B1-8667-F7C1843AB946}"/>
    <cellStyle name="Normal 16 2 6" xfId="4156" xr:uid="{574E76A3-E25D-45D7-BEDE-60809E7E77C6}"/>
    <cellStyle name="Normal 16 2 6 2" xfId="17379" xr:uid="{DB618D86-B682-42B1-9F7A-A46A4307693C}"/>
    <cellStyle name="Normal 16 2 7" xfId="7319" xr:uid="{6708DE13-78D9-458F-8B7B-719AF57A1BBD}"/>
    <cellStyle name="Normal 16 2 7 2" xfId="20542" xr:uid="{C93C371D-C9B7-4A8A-82D0-4946BD47612D}"/>
    <cellStyle name="Normal 16 2 8" xfId="10484" xr:uid="{E7F1BB25-4C40-4574-892E-643B78C36C40}"/>
    <cellStyle name="Normal 16 2 8 2" xfId="23707" xr:uid="{3DB122E0-122F-4DD3-883C-4170F6BC3A46}"/>
    <cellStyle name="Normal 16 2 9" xfId="13862" xr:uid="{09B7B527-DF76-4256-ABE9-6B62AC386773}"/>
    <cellStyle name="Normal 16 3" xfId="672" xr:uid="{3BA14D27-A568-438D-967D-96059D333949}"/>
    <cellStyle name="Normal 16 3 2" xfId="2208" xr:uid="{B75F3AEB-0E93-4EE7-B50A-3E668C4ACC50}"/>
    <cellStyle name="Normal 16 3 2 2" xfId="5263" xr:uid="{DF769362-F5FE-4E92-AF64-01CA24C2165A}"/>
    <cellStyle name="Normal 16 3 2 2 2" xfId="18486" xr:uid="{321DAEF4-8095-4F1E-B076-CE0B43B1EBA4}"/>
    <cellStyle name="Normal 16 3 2 3" xfId="8426" xr:uid="{97F898AB-5F2B-4B8C-8B3C-373425D94D13}"/>
    <cellStyle name="Normal 16 3 2 3 2" xfId="21649" xr:uid="{6A7B01AD-A39A-4E75-ACCE-C10A4BB8A71C}"/>
    <cellStyle name="Normal 16 3 2 4" xfId="11591" xr:uid="{1C805256-BDAC-4E1E-9AE9-3AFEB99E0980}"/>
    <cellStyle name="Normal 16 3 2 4 2" xfId="24814" xr:uid="{D2AFB062-B0EF-44C2-831C-024D4BE5284B}"/>
    <cellStyle name="Normal 16 3 2 5" xfId="15433" xr:uid="{A8368378-53D2-4762-8783-EBCA8D40B556}"/>
    <cellStyle name="Normal 16 3 3" xfId="2897" xr:uid="{D535DD40-53B7-400A-B215-E8C3717FB856}"/>
    <cellStyle name="Normal 16 3 3 2" xfId="5996" xr:uid="{A65DC876-6E26-423C-B0EE-3BA37682FB99}"/>
    <cellStyle name="Normal 16 3 3 2 2" xfId="19219" xr:uid="{0AC8D020-C203-4B91-A006-78E9F4625FF3}"/>
    <cellStyle name="Normal 16 3 3 3" xfId="9159" xr:uid="{83E13A48-02F1-4BDA-BA24-30B52623DB95}"/>
    <cellStyle name="Normal 16 3 3 3 2" xfId="22382" xr:uid="{2515CC63-6AB8-414D-A0B3-DB2CDEFB1BE4}"/>
    <cellStyle name="Normal 16 3 3 4" xfId="12324" xr:uid="{8489D291-C8A0-498A-BC52-B7ED7E4BA66B}"/>
    <cellStyle name="Normal 16 3 3 4 2" xfId="25547" xr:uid="{92BAEBFB-147B-4D40-BA23-58E53FB120CB}"/>
    <cellStyle name="Normal 16 3 3 5" xfId="16122" xr:uid="{D4D1937D-D935-45FD-8C2B-A2D4F3FCAFB8}"/>
    <cellStyle name="Normal 16 3 4" xfId="3585" xr:uid="{473808BC-C0AA-4ED4-94DA-939014B9EBD6}"/>
    <cellStyle name="Normal 16 3 4 2" xfId="6728" xr:uid="{2424A858-C96F-4E5B-B671-265A8B22E272}"/>
    <cellStyle name="Normal 16 3 4 2 2" xfId="19951" xr:uid="{3C901A19-7714-4157-A8DF-944089E5800D}"/>
    <cellStyle name="Normal 16 3 4 3" xfId="9891" xr:uid="{A9CACFB3-CE0A-4A9F-BA37-6EC3BC0A7B10}"/>
    <cellStyle name="Normal 16 3 4 3 2" xfId="23114" xr:uid="{EA9973F7-9116-4C01-A202-7CE53379280A}"/>
    <cellStyle name="Normal 16 3 4 4" xfId="13056" xr:uid="{41690EB2-BE03-415D-8F33-6D12616CAE70}"/>
    <cellStyle name="Normal 16 3 4 4 2" xfId="26279" xr:uid="{52EC86D0-4058-4EEB-819D-12653CC84FB2}"/>
    <cellStyle name="Normal 16 3 4 5" xfId="16810" xr:uid="{EFE78C2D-9F21-46D6-BD79-4057370AA1B6}"/>
    <cellStyle name="Normal 16 3 5" xfId="4315" xr:uid="{237E5375-8E06-4E92-AF0B-1E282A3A264F}"/>
    <cellStyle name="Normal 16 3 5 2" xfId="17538" xr:uid="{2B6C84DB-D894-4F2E-BDA1-9B2E8BFCB236}"/>
    <cellStyle name="Normal 16 3 6" xfId="7478" xr:uid="{765ADF21-F7BA-450F-83E5-1B1CC6D99300}"/>
    <cellStyle name="Normal 16 3 6 2" xfId="20701" xr:uid="{8B0658EF-5786-4A9D-9465-AF4C44331E8E}"/>
    <cellStyle name="Normal 16 3 7" xfId="10643" xr:uid="{0C662854-BF50-4CB4-87BB-963EB7BF74C0}"/>
    <cellStyle name="Normal 16 3 7 2" xfId="23866" xr:uid="{9588958F-A0F8-4BF8-A88D-0F719F23492C}"/>
    <cellStyle name="Normal 16 3 8" xfId="13929" xr:uid="{D61EE9D2-F700-428D-8B38-3A758B17990B}"/>
    <cellStyle name="Normal 16 4" xfId="743" xr:uid="{E8FCB5B6-B5B9-4CAF-A665-EADD218B9D09}"/>
    <cellStyle name="Normal 16 4 2" xfId="4680" xr:uid="{B4B797A0-1DD9-44D1-A2A9-C1B23BDFAAEA}"/>
    <cellStyle name="Normal 16 4 2 2" xfId="17903" xr:uid="{E604FFF2-5163-420A-9E64-48E053298D45}"/>
    <cellStyle name="Normal 16 4 3" xfId="7843" xr:uid="{14410B0F-8B23-4207-99D6-600342066EBE}"/>
    <cellStyle name="Normal 16 4 3 2" xfId="21066" xr:uid="{14441C96-92C5-4474-8343-21D5C893E47D}"/>
    <cellStyle name="Normal 16 4 4" xfId="11008" xr:uid="{9FBCC345-D96E-4C10-A554-8E0699AB8E3B}"/>
    <cellStyle name="Normal 16 4 4 2" xfId="24231" xr:uid="{6F00E78B-83A7-481F-BC62-EA407B5F0805}"/>
    <cellStyle name="Normal 16 4 5" xfId="13996" xr:uid="{F2196E99-0AB2-4F41-9282-8DF418350B28}"/>
    <cellStyle name="Normal 16 5" xfId="832" xr:uid="{260D32DE-927F-4C3A-BE6A-0A678F0BF8DD}"/>
    <cellStyle name="Normal 16 5 2" xfId="4900" xr:uid="{FD2DE770-F261-4E85-BCDB-474E20FC826F}"/>
    <cellStyle name="Normal 16 5 2 2" xfId="18123" xr:uid="{9FC0EF80-E55A-45AE-8EA1-02F61EDA020E}"/>
    <cellStyle name="Normal 16 5 3" xfId="8063" xr:uid="{EE27B4A7-B8AF-43E1-88EC-CF0DAE85E4CC}"/>
    <cellStyle name="Normal 16 5 3 2" xfId="21286" xr:uid="{587AE3A1-98F8-4872-AEF5-AE5CC6A1A8F1}"/>
    <cellStyle name="Normal 16 5 4" xfId="11228" xr:uid="{9C7C8BF9-0D1C-47D4-BFFC-CB4C2383BCF3}"/>
    <cellStyle name="Normal 16 5 4 2" xfId="24451" xr:uid="{C8EAE44D-17C5-4CE8-972D-DD3859545322}"/>
    <cellStyle name="Normal 16 5 5" xfId="14069" xr:uid="{6CC45537-FDD4-4CE6-8D15-C9C914A0817C}"/>
    <cellStyle name="Normal 16 6" xfId="909" xr:uid="{213E083A-9AE1-4ED0-81C2-E12FD04EE125}"/>
    <cellStyle name="Normal 16 6 2" xfId="5632" xr:uid="{615F6943-A6E7-4474-9F38-7CB1DE69ADBA}"/>
    <cellStyle name="Normal 16 6 2 2" xfId="18855" xr:uid="{700244B9-6040-4B13-A69B-4FF6F3DE58AA}"/>
    <cellStyle name="Normal 16 6 3" xfId="8795" xr:uid="{5D57AEB6-E5F0-4582-97CD-9B79D359AE6B}"/>
    <cellStyle name="Normal 16 6 3 2" xfId="22018" xr:uid="{CDBB2CEB-47D6-4411-A8F0-4B6D8F93BDE9}"/>
    <cellStyle name="Normal 16 6 4" xfId="11960" xr:uid="{B727F75D-831D-4711-A2AA-5B4728F416C5}"/>
    <cellStyle name="Normal 16 6 4 2" xfId="25183" xr:uid="{533F18C9-8307-4466-A643-F3D0E54144BA}"/>
    <cellStyle name="Normal 16 6 5" xfId="14138" xr:uid="{CFFBA03D-2AD6-411D-B8F3-5ECBCA1F8740}"/>
    <cellStyle name="Normal 16 7" xfId="504" xr:uid="{A93BAB27-1ACE-4B84-99AD-DCD22CD436DF}"/>
    <cellStyle name="Normal 16 7 2" xfId="6365" xr:uid="{FCDF7989-3EDE-4A54-A947-ECAD7A8D9A70}"/>
    <cellStyle name="Normal 16 7 2 2" xfId="19588" xr:uid="{355B5749-EB9D-4913-A67E-F49C4DADB17D}"/>
    <cellStyle name="Normal 16 7 3" xfId="9528" xr:uid="{9037E06A-E85F-43B7-9235-DCF2797B306F}"/>
    <cellStyle name="Normal 16 7 3 2" xfId="22751" xr:uid="{B32D30B8-970B-4495-A88F-F254B5027C73}"/>
    <cellStyle name="Normal 16 7 4" xfId="12693" xr:uid="{EF5EC78B-FAF3-4FDC-AB1C-FEB5F77620F9}"/>
    <cellStyle name="Normal 16 7 4 2" xfId="25916" xr:uid="{E72D9361-665B-4382-AA31-88C902A1EE18}"/>
    <cellStyle name="Normal 16 7 5" xfId="13780" xr:uid="{9D26728D-AEC1-42C1-8958-11295B791FCB}"/>
    <cellStyle name="Normal 16 8" xfId="3973" xr:uid="{51D25AF0-D4E0-4A17-8B18-2BD3702F6721}"/>
    <cellStyle name="Normal 16 8 2" xfId="17196" xr:uid="{BDA954FA-AF33-4B12-A737-297BCC0EF6D3}"/>
    <cellStyle name="Normal 16 9" xfId="7127" xr:uid="{5F085001-EC30-4535-804D-31A7A10C9268}"/>
    <cellStyle name="Normal 16 9 2" xfId="20350" xr:uid="{B445BD50-BE23-4776-B1F5-03EFC2DD53BC}"/>
    <cellStyle name="Normal 17" xfId="278" xr:uid="{42B0727D-E0F9-4E97-83EC-0DA7FC16FA9D}"/>
    <cellStyle name="Normal 18" xfId="293" xr:uid="{F75B6B86-F162-4630-B7C2-EF75296EB04F}"/>
    <cellStyle name="Normal 18 10" xfId="13580" xr:uid="{11D208CE-825C-48D0-819A-BD9F9A5225D7}"/>
    <cellStyle name="Normal 18 2" xfId="602" xr:uid="{6B0D724D-9547-46C3-A5E6-A3F7B9D4C994}"/>
    <cellStyle name="Normal 18 2 2" xfId="2218" xr:uid="{7C8ACE79-B644-473E-BDF5-D373CA20265E}"/>
    <cellStyle name="Normal 18 2 2 2" xfId="5273" xr:uid="{E0054985-2D9F-4691-8CD9-0EA978FE87B2}"/>
    <cellStyle name="Normal 18 2 2 2 2" xfId="18496" xr:uid="{D4A71312-4E03-4AA5-8BB7-0DC29A691B7D}"/>
    <cellStyle name="Normal 18 2 2 3" xfId="8436" xr:uid="{E94DE464-4861-4CAD-9FAA-5886E9A979BF}"/>
    <cellStyle name="Normal 18 2 2 3 2" xfId="21659" xr:uid="{E243268B-69F7-4F05-8AB1-A247E5346121}"/>
    <cellStyle name="Normal 18 2 2 4" xfId="11601" xr:uid="{67A5B4A9-1B88-49BB-873B-A68D494ACE7A}"/>
    <cellStyle name="Normal 18 2 2 4 2" xfId="24824" xr:uid="{7BB61D37-209D-4789-A4F0-12C36FBC78A2}"/>
    <cellStyle name="Normal 18 2 2 5" xfId="15443" xr:uid="{5089635D-23FE-4B4A-9C5B-56B01D3C6427}"/>
    <cellStyle name="Normal 18 2 3" xfId="2907" xr:uid="{A5E7D8FB-3BCD-4E6E-A78C-1D0C1E27E2CD}"/>
    <cellStyle name="Normal 18 2 3 2" xfId="6006" xr:uid="{8548EBF5-7751-4413-A8C6-7C7096714695}"/>
    <cellStyle name="Normal 18 2 3 2 2" xfId="19229" xr:uid="{290DC32B-876D-4153-9DBC-30D056B3C8B1}"/>
    <cellStyle name="Normal 18 2 3 3" xfId="9169" xr:uid="{7559028E-4944-4978-B426-E64D10C67F12}"/>
    <cellStyle name="Normal 18 2 3 3 2" xfId="22392" xr:uid="{550ED401-309F-4D92-9E78-ADFB775687A1}"/>
    <cellStyle name="Normal 18 2 3 4" xfId="12334" xr:uid="{7020EFCB-A793-42D3-B277-6D67023BBB53}"/>
    <cellStyle name="Normal 18 2 3 4 2" xfId="25557" xr:uid="{49C34CFD-737E-42C2-B1EE-FCA7A680FE18}"/>
    <cellStyle name="Normal 18 2 3 5" xfId="16132" xr:uid="{8528F981-5EED-450E-9085-1A2725D420C9}"/>
    <cellStyle name="Normal 18 2 4" xfId="3595" xr:uid="{695620CF-13EC-47DC-A1AB-B2ADC04E199D}"/>
    <cellStyle name="Normal 18 2 4 2" xfId="6738" xr:uid="{029A7219-B007-49DC-8D78-6D6AD0DEDF8E}"/>
    <cellStyle name="Normal 18 2 4 2 2" xfId="19961" xr:uid="{25199D0A-B6D2-4D9A-8B06-80D528BEB06D}"/>
    <cellStyle name="Normal 18 2 4 3" xfId="9901" xr:uid="{59D8A734-03DA-47CE-938C-4CE1D5358E5C}"/>
    <cellStyle name="Normal 18 2 4 3 2" xfId="23124" xr:uid="{726EC6FD-70CA-45F9-8E34-A77E45A8C6AA}"/>
    <cellStyle name="Normal 18 2 4 4" xfId="13066" xr:uid="{A6207FA8-9CD6-476E-9302-D7BB81588D6A}"/>
    <cellStyle name="Normal 18 2 4 4 2" xfId="26289" xr:uid="{66E617FB-928C-420C-85DA-EEC6BFFC1002}"/>
    <cellStyle name="Normal 18 2 4 5" xfId="16820" xr:uid="{D156D58D-298B-43B3-B9EB-37F8BA0B6462}"/>
    <cellStyle name="Normal 18 2 5" xfId="4325" xr:uid="{4B2ACB28-FBE0-47F9-8645-7CCE393EA80B}"/>
    <cellStyle name="Normal 18 2 5 2" xfId="17548" xr:uid="{1C89D2BE-44DF-466B-A2D1-823261FB2CD5}"/>
    <cellStyle name="Normal 18 2 6" xfId="7488" xr:uid="{62207FC5-B97E-4D87-95FE-D2F4E633D952}"/>
    <cellStyle name="Normal 18 2 6 2" xfId="20711" xr:uid="{A734D9A3-B86C-4538-8E7A-70BED7DFE560}"/>
    <cellStyle name="Normal 18 2 7" xfId="10653" xr:uid="{CA0C61D6-4FD8-4885-AD62-D25158AA45C9}"/>
    <cellStyle name="Normal 18 2 7 2" xfId="23876" xr:uid="{4ED97514-4554-41A6-9C39-99F72DAEDB96}"/>
    <cellStyle name="Normal 18 2 8" xfId="13865" xr:uid="{A5A0B6EE-6BEA-43F0-A9FC-B9795D8D5BEF}"/>
    <cellStyle name="Normal 18 3" xfId="675" xr:uid="{62DAA348-3890-4E3B-B24E-DE882353D534}"/>
    <cellStyle name="Normal 18 3 2" xfId="4690" xr:uid="{785621D1-DB71-4C22-B4B6-CF596B35AA59}"/>
    <cellStyle name="Normal 18 3 2 2" xfId="17913" xr:uid="{0ED0EA62-EEB1-4DBA-A358-72AEB44530EB}"/>
    <cellStyle name="Normal 18 3 3" xfId="7853" xr:uid="{3E1FB241-98C8-4318-A86D-28361E703BF6}"/>
    <cellStyle name="Normal 18 3 3 2" xfId="21076" xr:uid="{2CF7D74E-2792-4D99-BF65-C4EE6E49806C}"/>
    <cellStyle name="Normal 18 3 4" xfId="11018" xr:uid="{A5858EEB-8D21-423E-B5CE-A439CFB483D7}"/>
    <cellStyle name="Normal 18 3 4 2" xfId="24241" xr:uid="{8A357D56-740A-41F1-9E4E-F99AF9F65B00}"/>
    <cellStyle name="Normal 18 3 5" xfId="13932" xr:uid="{B638C9BC-140E-417B-99BB-55E82AE5F0E3}"/>
    <cellStyle name="Normal 18 4" xfId="746" xr:uid="{93B37E29-B17E-4900-A0AD-3AC2312E6AB5}"/>
    <cellStyle name="Normal 18 4 2" xfId="4910" xr:uid="{74B6B125-50FD-4883-8E6D-4C6C62603017}"/>
    <cellStyle name="Normal 18 4 2 2" xfId="18133" xr:uid="{06B29470-039C-43BD-8D67-5AF5E7626E6D}"/>
    <cellStyle name="Normal 18 4 3" xfId="8073" xr:uid="{866656C1-F049-4916-9539-130C87ABA40C}"/>
    <cellStyle name="Normal 18 4 3 2" xfId="21296" xr:uid="{A1F202F9-FEAE-49DD-8BDD-BBC663F23252}"/>
    <cellStyle name="Normal 18 4 4" xfId="11238" xr:uid="{AE414869-23CB-4341-9DEB-D5095AC40FAC}"/>
    <cellStyle name="Normal 18 4 4 2" xfId="24461" xr:uid="{3EBC5413-01B8-4CE9-8F81-51FED8FD911F}"/>
    <cellStyle name="Normal 18 4 5" xfId="13999" xr:uid="{3798AA84-D81D-45D1-89E7-E7407770E1A9}"/>
    <cellStyle name="Normal 18 5" xfId="835" xr:uid="{CBB12DEB-25CD-44D8-847E-8703BF1E2E4D}"/>
    <cellStyle name="Normal 18 5 2" xfId="5642" xr:uid="{66197775-9445-48EE-BB50-CDF89FC9132A}"/>
    <cellStyle name="Normal 18 5 2 2" xfId="18865" xr:uid="{1C7B8447-C6FA-4498-859C-65BBF6947684}"/>
    <cellStyle name="Normal 18 5 3" xfId="8805" xr:uid="{6FC1D096-5BDB-4C5A-ABB9-E48F4C85715F}"/>
    <cellStyle name="Normal 18 5 3 2" xfId="22028" xr:uid="{2586B4A7-CBFD-4BF0-ADD9-DE71D436DCD1}"/>
    <cellStyle name="Normal 18 5 4" xfId="11970" xr:uid="{17EAE512-C844-4ACF-8F2A-E77A7F38CED4}"/>
    <cellStyle name="Normal 18 5 4 2" xfId="25193" xr:uid="{8F58C53C-8C05-410F-BE83-85EDF5F5C9B6}"/>
    <cellStyle name="Normal 18 5 5" xfId="14072" xr:uid="{17C40FB4-98C8-4D6E-B8A7-BA2484912E0C}"/>
    <cellStyle name="Normal 18 6" xfId="913" xr:uid="{A3CE7699-CAD3-4142-A06B-58D9C60733F3}"/>
    <cellStyle name="Normal 18 6 2" xfId="6375" xr:uid="{D35737A8-C0B8-4357-811F-C31FAD464A82}"/>
    <cellStyle name="Normal 18 6 2 2" xfId="19598" xr:uid="{9E33E805-BAE7-4E45-BC49-E2AA2A5BA6B4}"/>
    <cellStyle name="Normal 18 6 3" xfId="9538" xr:uid="{A5CEC583-431A-42CE-9D41-ECCB1AD22F0F}"/>
    <cellStyle name="Normal 18 6 3 2" xfId="22761" xr:uid="{2FE8EC94-0A9C-4D5B-AE08-BEB50BC0DBC6}"/>
    <cellStyle name="Normal 18 6 4" xfId="12703" xr:uid="{9C5A9A62-9AE6-44C0-9AE3-213FAE1B6E88}"/>
    <cellStyle name="Normal 18 6 4 2" xfId="25926" xr:uid="{380C0FE1-8B15-4DAC-BD1D-417389A5D868}"/>
    <cellStyle name="Normal 18 6 5" xfId="14142" xr:uid="{E1EEF0FB-CD07-4503-A651-F1DE12D66AFA}"/>
    <cellStyle name="Normal 18 7" xfId="514" xr:uid="{DC7C0FA7-361F-44A6-8009-01FF1017DBAE}"/>
    <cellStyle name="Normal 18 7 2" xfId="13790" xr:uid="{D77E52AD-EE97-446A-84E5-B4813BF87129}"/>
    <cellStyle name="Normal 18 8" xfId="7137" xr:uid="{5DC755A3-3DE9-48C0-8880-54EF11CB1BE3}"/>
    <cellStyle name="Normal 18 8 2" xfId="20360" xr:uid="{863F58E2-00B2-4584-88BA-86B62E9DFAE1}"/>
    <cellStyle name="Normal 18 9" xfId="10302" xr:uid="{CE2E0DC2-DED3-493B-A5D2-CB399F895FBE}"/>
    <cellStyle name="Normal 18 9 2" xfId="23525" xr:uid="{C2A37295-805E-4081-B8FC-000CCC96CC62}"/>
    <cellStyle name="Normal 19" xfId="313" xr:uid="{FE901645-DB6D-428F-9A68-5F227AD4D53E}"/>
    <cellStyle name="Normal 19 10" xfId="13594" xr:uid="{202DFE48-2600-4697-952C-B2DC3AC37786}"/>
    <cellStyle name="Normal 19 2" xfId="622" xr:uid="{5365BABD-6A52-434B-BE2F-952AA335832F}"/>
    <cellStyle name="Normal 19 2 2" xfId="2242" xr:uid="{57769AD3-9D70-4E16-B94A-4D64F17C23B7}"/>
    <cellStyle name="Normal 19 2 2 2" xfId="5297" xr:uid="{3B130B25-3531-428A-ADFB-02094D9D2E95}"/>
    <cellStyle name="Normal 19 2 2 2 2" xfId="18520" xr:uid="{69ADF824-EE21-466D-929F-D8BCD3A51372}"/>
    <cellStyle name="Normal 19 2 2 3" xfId="8460" xr:uid="{2B593515-55D3-41B3-A757-2A80305708BD}"/>
    <cellStyle name="Normal 19 2 2 3 2" xfId="21683" xr:uid="{D4D1948B-5E2F-4E98-89CD-4ED8FD19A1F9}"/>
    <cellStyle name="Normal 19 2 2 4" xfId="11625" xr:uid="{DA4D48BA-579B-4C9B-BDBA-49BF2B8CCB30}"/>
    <cellStyle name="Normal 19 2 2 4 2" xfId="24848" xr:uid="{F63A00F8-3CE9-4E05-8351-B738D8118060}"/>
    <cellStyle name="Normal 19 2 2 5" xfId="15467" xr:uid="{269EE08C-1EE1-426B-BD60-C0E043A8609F}"/>
    <cellStyle name="Normal 19 2 3" xfId="2931" xr:uid="{E5B8B055-B734-4BCF-9718-035B305D957B}"/>
    <cellStyle name="Normal 19 2 3 2" xfId="6030" xr:uid="{4C9ED51D-EEE0-46C9-8913-FBBD8A3C9F27}"/>
    <cellStyle name="Normal 19 2 3 2 2" xfId="19253" xr:uid="{0A0EFCE7-67AF-4623-B8AA-9BD1E9D9B69E}"/>
    <cellStyle name="Normal 19 2 3 3" xfId="9193" xr:uid="{88F3E9FA-421D-480D-96A3-133E695E2CC3}"/>
    <cellStyle name="Normal 19 2 3 3 2" xfId="22416" xr:uid="{C3A0E14F-4940-4EFF-A42A-F2DD80F8922C}"/>
    <cellStyle name="Normal 19 2 3 4" xfId="12358" xr:uid="{5C1ED967-C3B5-448A-9FD6-57541B2D5215}"/>
    <cellStyle name="Normal 19 2 3 4 2" xfId="25581" xr:uid="{A3E5E8E8-E955-41ED-A0B1-088D9F27B94B}"/>
    <cellStyle name="Normal 19 2 3 5" xfId="16156" xr:uid="{7A2E2867-10D8-4170-BA8C-C7A5951A0547}"/>
    <cellStyle name="Normal 19 2 4" xfId="3619" xr:uid="{9D8E2A67-EE8E-412C-B625-737DE9ECE3FE}"/>
    <cellStyle name="Normal 19 2 4 2" xfId="6762" xr:uid="{1B0C51F8-F72D-4A53-B833-FA138EC19575}"/>
    <cellStyle name="Normal 19 2 4 2 2" xfId="19985" xr:uid="{6FA94ADF-9CCC-44FD-A484-52E72EC9CFCC}"/>
    <cellStyle name="Normal 19 2 4 3" xfId="9925" xr:uid="{14DB1734-8A64-402C-8D9D-4A2C61C38771}"/>
    <cellStyle name="Normal 19 2 4 3 2" xfId="23148" xr:uid="{514EE841-F596-4213-A5D0-7E0487EF28DB}"/>
    <cellStyle name="Normal 19 2 4 4" xfId="13090" xr:uid="{5707F9AB-6FE1-4C09-AF3F-000249405CB2}"/>
    <cellStyle name="Normal 19 2 4 4 2" xfId="26313" xr:uid="{C5BBFD80-AE8C-425A-B9F6-CCB3E4588D19}"/>
    <cellStyle name="Normal 19 2 4 5" xfId="16844" xr:uid="{89A4F4A4-8D0E-4F9B-AF02-9AB9A26A453A}"/>
    <cellStyle name="Normal 19 2 5" xfId="4349" xr:uid="{9847A3C5-A698-4094-96E7-FD7DB3525E50}"/>
    <cellStyle name="Normal 19 2 5 2" xfId="17572" xr:uid="{627A33ED-2A65-4922-8415-9EF002F34407}"/>
    <cellStyle name="Normal 19 2 6" xfId="7512" xr:uid="{B0059B9A-AE81-4FE9-BBE7-A851D3CB756B}"/>
    <cellStyle name="Normal 19 2 6 2" xfId="20735" xr:uid="{2931E94E-1178-4A92-BAB0-BBACE18931FD}"/>
    <cellStyle name="Normal 19 2 7" xfId="10677" xr:uid="{90D5E702-84F1-455E-B709-8500080C1511}"/>
    <cellStyle name="Normal 19 2 7 2" xfId="23900" xr:uid="{2A9D226B-7B3D-44C0-B142-70B1887114FE}"/>
    <cellStyle name="Normal 19 2 8" xfId="13884" xr:uid="{528EBCE3-D438-4E9A-B1DD-6DC3E6FBACB0}"/>
    <cellStyle name="Normal 19 3" xfId="694" xr:uid="{D02CB431-4F8C-48E7-9B8B-951236A91EE8}"/>
    <cellStyle name="Normal 19 3 2" xfId="4714" xr:uid="{7D6CE740-6FE3-483D-A7FC-E6B8DEA6137A}"/>
    <cellStyle name="Normal 19 3 2 2" xfId="17937" xr:uid="{405119FB-2934-44EA-A4BC-D9EACAB7659D}"/>
    <cellStyle name="Normal 19 3 3" xfId="7877" xr:uid="{DD7C8F58-166F-47A7-9824-E79C89DB9783}"/>
    <cellStyle name="Normal 19 3 3 2" xfId="21100" xr:uid="{0571169F-2580-4B35-91A3-9D247928986A}"/>
    <cellStyle name="Normal 19 3 4" xfId="11042" xr:uid="{0EF59854-2678-43BA-BFF2-1AA76AA1E18E}"/>
    <cellStyle name="Normal 19 3 4 2" xfId="24265" xr:uid="{6DDD38B4-A36A-4FF0-8D14-1622C06BA884}"/>
    <cellStyle name="Normal 19 3 5" xfId="13951" xr:uid="{8E61AD21-9B56-4431-8D50-CD5C20723417}"/>
    <cellStyle name="Normal 19 4" xfId="765" xr:uid="{FBE46DAE-6758-45F8-9776-0C2835D5E18C}"/>
    <cellStyle name="Normal 19 4 2" xfId="4934" xr:uid="{BFEC3D2C-3AEF-44A1-9746-FBA260DB0A05}"/>
    <cellStyle name="Normal 19 4 2 2" xfId="18157" xr:uid="{01F56117-D271-4318-9881-92188618DA58}"/>
    <cellStyle name="Normal 19 4 3" xfId="8097" xr:uid="{0B5C75CE-82D5-4270-8474-94C82B9F2AE7}"/>
    <cellStyle name="Normal 19 4 3 2" xfId="21320" xr:uid="{E7A547E8-CD11-492B-8950-977DC88961CD}"/>
    <cellStyle name="Normal 19 4 4" xfId="11262" xr:uid="{3DFADFE2-1318-4FB8-BF7A-459CDE045D5E}"/>
    <cellStyle name="Normal 19 4 4 2" xfId="24485" xr:uid="{285FB233-1852-49C5-A8B1-3416BD0AA78A}"/>
    <cellStyle name="Normal 19 4 5" xfId="14018" xr:uid="{96E2BE19-10B1-41DF-9BD8-7524C83C7DA5}"/>
    <cellStyle name="Normal 19 5" xfId="854" xr:uid="{0ADFF85E-EADB-4D99-9BA8-4E10AF4A9AFB}"/>
    <cellStyle name="Normal 19 5 2" xfId="5666" xr:uid="{110137D7-8BC3-497B-BEB0-34403DE47C25}"/>
    <cellStyle name="Normal 19 5 2 2" xfId="18889" xr:uid="{BAC03879-5A1D-4F14-8695-09DD49EB9055}"/>
    <cellStyle name="Normal 19 5 3" xfId="8829" xr:uid="{ACDC80FB-659A-431B-8B6F-2E2A9C913538}"/>
    <cellStyle name="Normal 19 5 3 2" xfId="22052" xr:uid="{F3ECB7C7-1EB7-4150-8388-0D7E29B637DB}"/>
    <cellStyle name="Normal 19 5 4" xfId="11994" xr:uid="{F6A18EFD-36E9-4C40-8130-91377C2528D4}"/>
    <cellStyle name="Normal 19 5 4 2" xfId="25217" xr:uid="{A2D8FFC5-495D-4E0B-8344-2FE9E551908A}"/>
    <cellStyle name="Normal 19 5 5" xfId="14091" xr:uid="{7980F97C-C173-4BD0-BBD3-8BADC2D1CD23}"/>
    <cellStyle name="Normal 19 6" xfId="935" xr:uid="{B7BC8ABD-5832-4A91-846D-E32CE7901259}"/>
    <cellStyle name="Normal 19 6 2" xfId="6399" xr:uid="{B0A21543-50CA-4580-9683-3F813770A75F}"/>
    <cellStyle name="Normal 19 6 2 2" xfId="19622" xr:uid="{3787931C-603E-4957-9DF0-B52D637B8EEE}"/>
    <cellStyle name="Normal 19 6 3" xfId="9562" xr:uid="{E9CC410B-2707-4B2E-8BA4-876726AFE06F}"/>
    <cellStyle name="Normal 19 6 3 2" xfId="22785" xr:uid="{182282D1-AFC2-4875-8CC6-EF541D1EFE3F}"/>
    <cellStyle name="Normal 19 6 4" xfId="12727" xr:uid="{0316C998-F3BF-4F6C-A159-710C92CDA17D}"/>
    <cellStyle name="Normal 19 6 4 2" xfId="25950" xr:uid="{CDE57129-5566-404D-B603-2A3ADF6B9FDA}"/>
    <cellStyle name="Normal 19 6 5" xfId="14162" xr:uid="{8A4DC223-91BF-4EE9-9FE9-0976E53B17F3}"/>
    <cellStyle name="Normal 19 7" xfId="535" xr:uid="{E4D3129F-CC10-4CDA-B880-343BFD0B3CAC}"/>
    <cellStyle name="Normal 19 7 2" xfId="13802" xr:uid="{DBFC7FCA-50F8-437C-B66B-26E8E68C189C}"/>
    <cellStyle name="Normal 19 8" xfId="7149" xr:uid="{38EEBCD3-9AFC-4C0C-87F2-BBA6E2C37A7D}"/>
    <cellStyle name="Normal 19 8 2" xfId="20372" xr:uid="{24BA9E73-6F40-49BA-A9FC-C51345ECBE4F}"/>
    <cellStyle name="Normal 19 9" xfId="10314" xr:uid="{31B709B6-D6B0-41CE-875E-66A84099C85A}"/>
    <cellStyle name="Normal 19 9 2" xfId="23537" xr:uid="{B6459499-7C9E-487D-8F23-8227BE2AD419}"/>
    <cellStyle name="Normal 2" xfId="6" xr:uid="{52780069-B4D6-4DBB-AAC4-38DF88B6EBE7}"/>
    <cellStyle name="Normal 2 2" xfId="10" xr:uid="{3A94521F-0DA6-4A81-B396-EAFD1943A2FD}"/>
    <cellStyle name="Normal 2 3" xfId="88" xr:uid="{201AC68E-2DD4-482D-92B3-244583DE854F}"/>
    <cellStyle name="Normal 2 3 2" xfId="13330" xr:uid="{B436EB10-66A5-4993-A717-31CB17A8A324}"/>
    <cellStyle name="Normal 2 4" xfId="357" xr:uid="{2169B6B1-388F-4DD6-9C99-78AE09FCDA75}"/>
    <cellStyle name="Normal 2 4 2" xfId="3806" xr:uid="{51AF1F2E-A71B-4858-BEF2-CC4F86BDA6DE}"/>
    <cellStyle name="Normal 2 5" xfId="347" xr:uid="{D39C1C8F-1EDE-4B86-A156-3E5E08A72D66}"/>
    <cellStyle name="Normal 2 6" xfId="95" xr:uid="{8A15D0B4-8950-40FB-9558-A87C6994351F}"/>
    <cellStyle name="Normal 2 7" xfId="11" xr:uid="{7083FD78-5E59-408D-B382-AB870EBA5DA3}"/>
    <cellStyle name="Normal 20" xfId="348" xr:uid="{0CCCC92E-D8C0-4CE5-A3C7-848DA1DD5194}"/>
    <cellStyle name="Normal 20 2" xfId="4735" xr:uid="{36ACDAD1-219C-4A4E-948B-67E45424EAF1}"/>
    <cellStyle name="Normal 20 2 2" xfId="17958" xr:uid="{152394FB-36B6-4FE3-BECB-F90D9680F62A}"/>
    <cellStyle name="Normal 20 3" xfId="7898" xr:uid="{5AB5D24D-91B1-4BA3-8BAA-795365640592}"/>
    <cellStyle name="Normal 20 3 2" xfId="21121" xr:uid="{9D4A53DA-433C-46F7-AB60-4A86999D697F}"/>
    <cellStyle name="Normal 20 4" xfId="11063" xr:uid="{092EE810-C6BC-4ED8-823F-910EF2624932}"/>
    <cellStyle name="Normal 20 4 2" xfId="24286" xr:uid="{F87E0F78-1E0B-48F2-8C37-84C8A5A9B356}"/>
    <cellStyle name="Normal 20 5" xfId="1724" xr:uid="{74E7F3EB-1838-4978-A7B6-A16FD1D53DD2}"/>
    <cellStyle name="Normal 20 5 2" xfId="14949" xr:uid="{19524F0E-5F27-4609-A774-888E439CC723}"/>
    <cellStyle name="Normal 21" xfId="557" xr:uid="{FC42089D-8E01-43D5-83C5-912172DBFE34}"/>
    <cellStyle name="Normal 21 2" xfId="6944" xr:uid="{9EC1EB4B-C685-44AE-B5E4-C4915E47AC92}"/>
    <cellStyle name="Normal 21 2 2" xfId="20167" xr:uid="{7C3F7FA5-1EC4-4729-B586-D0BD45833181}"/>
    <cellStyle name="Normal 21 3" xfId="10107" xr:uid="{21A1A2F8-8111-4A61-8DE9-1F10B3AB04AE}"/>
    <cellStyle name="Normal 21 3 2" xfId="23330" xr:uid="{07BA42AA-6382-474B-BF47-13CFD32501C2}"/>
    <cellStyle name="Normal 21 4" xfId="13272" xr:uid="{D7CEDCD5-7898-4D23-A3BC-C60B288B00BA}"/>
    <cellStyle name="Normal 21 4 2" xfId="26495" xr:uid="{E8F40262-C7F2-44CC-8A90-C13BD41016D2}"/>
    <cellStyle name="Normal 21 5" xfId="3801" xr:uid="{B3801EAC-B85B-4468-89EC-B82773297DAD}"/>
    <cellStyle name="Normal 21 5 2" xfId="17026" xr:uid="{D71CA046-3074-45BA-AB9C-596B78B05A09}"/>
    <cellStyle name="Normal 22" xfId="574" xr:uid="{6EAE938A-43DC-4E07-AB71-7BA6394F4048}"/>
    <cellStyle name="Normal 22 2" xfId="6958" xr:uid="{6E89780B-DDF7-4177-BAF7-127748356FF6}"/>
    <cellStyle name="Normal 22 2 2" xfId="20181" xr:uid="{31F07507-4CC8-4CF3-BC51-51D06F4D4A9C}"/>
    <cellStyle name="Normal 22 3" xfId="10121" xr:uid="{F86B4757-9536-4585-AA56-CAF3E73F6D3C}"/>
    <cellStyle name="Normal 22 3 2" xfId="23344" xr:uid="{8A2A25F7-ACA3-41C0-98E3-C14BD0F2DE05}"/>
    <cellStyle name="Normal 22 4" xfId="13286" xr:uid="{849BE4B3-7DC6-4778-8A22-4D2ABB97F31F}"/>
    <cellStyle name="Normal 22 4 2" xfId="26509" xr:uid="{E5DA066D-835E-4EB3-906D-0C5D76DFF21D}"/>
    <cellStyle name="Normal 22 5" xfId="3803" xr:uid="{7F9902EC-871C-412C-933B-DF73423066D6}"/>
    <cellStyle name="Normal 22 5 2" xfId="17028" xr:uid="{E2D15E29-8B95-4BAF-B2AB-372417446F3F}"/>
    <cellStyle name="Normal 23" xfId="626" xr:uid="{54CC42D0-27EB-4BBF-BBAE-D29630BBF006}"/>
    <cellStyle name="Normal 24" xfId="631" xr:uid="{9332C828-C43B-4794-8EBB-4B5DCAB2BC0C}"/>
    <cellStyle name="Normal 24 2" xfId="3811" xr:uid="{2A556DBD-8E64-4337-9CD4-AB2B7B83FE87}"/>
    <cellStyle name="Normal 24 2 2" xfId="17034" xr:uid="{10A69219-045B-4A4F-BBE1-534EA7137D09}"/>
    <cellStyle name="Normal 25" xfId="648" xr:uid="{DBA0D02B-6D86-4053-87F5-FBBCCA0B613D}"/>
    <cellStyle name="Normal 25 2" xfId="6965" xr:uid="{927E59F8-2A9F-47DE-B2C0-F3392875564E}"/>
    <cellStyle name="Normal 25 2 2" xfId="20188" xr:uid="{79DFA677-BC47-463D-A7F6-6EECFAAA1E69}"/>
    <cellStyle name="Normal 26" xfId="702" xr:uid="{E92DF77B-1D4C-43E8-B754-84F3198E4231}"/>
    <cellStyle name="Normal 26 2" xfId="10130" xr:uid="{1D72214D-41D9-42AE-95BB-B0363C5B2918}"/>
    <cellStyle name="Normal 26 2 2" xfId="23353" xr:uid="{41961757-3F1C-485B-B726-D52B6215B0FD}"/>
    <cellStyle name="Normal 27" xfId="719" xr:uid="{576781DD-82F7-4195-A1D6-D97499588757}"/>
    <cellStyle name="Normal 28" xfId="773" xr:uid="{AD2DE378-6B21-4012-9CC0-6DDE25FA99BF}"/>
    <cellStyle name="Normal 28 2" xfId="26634" xr:uid="{276D0D9B-FE52-4F23-B6CA-95C43AF2C156}"/>
    <cellStyle name="Normal 28 3" xfId="26645" xr:uid="{D1CE6F88-55EB-4199-A372-BD3FD0041E42}"/>
    <cellStyle name="Normal 29" xfId="779" xr:uid="{C7EB58E1-ECE9-4293-B1CA-6E12AEC909B2}"/>
    <cellStyle name="Normal 29 2" xfId="26636" xr:uid="{1A73ADAC-DFB2-4A91-9BF0-8380E37D4048}"/>
    <cellStyle name="Normal 29 3" xfId="26647" xr:uid="{BCC07F04-4729-441C-8B8D-4DCFA436ACB2}"/>
    <cellStyle name="Normal 3" xfId="55" xr:uid="{B1FE6B6D-DD92-4A77-84B6-60FCC815B413}"/>
    <cellStyle name="Normal 3 2" xfId="239" xr:uid="{C45D582E-E28B-405A-B476-13D408F6118E}"/>
    <cellStyle name="Normal 3 2 2" xfId="94" xr:uid="{4F365619-0EAA-4FA0-B887-E700984C7759}"/>
    <cellStyle name="Normal 3 3" xfId="13331" xr:uid="{BFC6DA79-B26B-472C-BE7B-191135D77A81}"/>
    <cellStyle name="Normal 3 4" xfId="26624" xr:uid="{04445BD2-CF2C-4C30-88C4-4AFC2BE28311}"/>
    <cellStyle name="Normal 3 5" xfId="26627" xr:uid="{FEF5DAB2-51C9-4A75-8505-0CFBD8216E51}"/>
    <cellStyle name="Normal 3 6" xfId="26638" xr:uid="{C71149D0-77D3-4233-8D9B-C6DCBF96F688}"/>
    <cellStyle name="Normal 30" xfId="784" xr:uid="{D443520A-699B-4D39-988E-C723E55B4226}"/>
    <cellStyle name="Normal 31" xfId="781" xr:uid="{95ABBC9D-F4E9-43AB-B48C-079477F4D078}"/>
    <cellStyle name="Normal 32" xfId="788" xr:uid="{F1CD1572-4562-4483-9CBB-04E0C8BF8BC7}"/>
    <cellStyle name="Normal 33" xfId="778" xr:uid="{283876C9-9982-4BD4-A61C-4868234BD7B5}"/>
    <cellStyle name="Normal 34" xfId="791" xr:uid="{C3BED94D-4FB5-465F-B570-1CC1A27AD997}"/>
    <cellStyle name="Normal 35" xfId="808" xr:uid="{43F1086F-CBEB-4512-AD0C-2D4F72D309C3}"/>
    <cellStyle name="Normal 36" xfId="862" xr:uid="{F107A564-E128-4968-8EBE-8C0A4566E107}"/>
    <cellStyle name="Normal 37" xfId="882" xr:uid="{20FB75CB-BF6A-456B-B786-85DC8A8120BF}"/>
    <cellStyle name="Normal 38" xfId="939" xr:uid="{7FF35ADE-A3F9-41D9-AAD2-D5CCEE368B11}"/>
    <cellStyle name="Normal 39" xfId="883" xr:uid="{844EB9B2-1DC6-4CCE-8B55-8CA47C4DE1B3}"/>
    <cellStyle name="Normal 4" xfId="74" xr:uid="{8CECA043-96FC-433B-AA99-7944031118E4}"/>
    <cellStyle name="Normal 4 10" xfId="360" xr:uid="{2061531F-1273-48EB-915E-04F528DC1E98}"/>
    <cellStyle name="Normal 4 10 2" xfId="6224" xr:uid="{7062D870-C460-44CA-9053-CB5F32894301}"/>
    <cellStyle name="Normal 4 10 2 2" xfId="19447" xr:uid="{136F0A83-98EC-4CA2-B3B5-C9605A26A6DD}"/>
    <cellStyle name="Normal 4 10 3" xfId="9387" xr:uid="{103B9A15-AC01-4B51-9768-97B4E4948A92}"/>
    <cellStyle name="Normal 4 10 3 2" xfId="22610" xr:uid="{3C674AF6-A155-4A49-89E7-ED9D52D9D2BE}"/>
    <cellStyle name="Normal 4 10 4" xfId="12552" xr:uid="{B19AFD24-C861-4C48-A48B-2AC2B5781E16}"/>
    <cellStyle name="Normal 4 10 4 2" xfId="25775" xr:uid="{4C24FBC5-3DCB-44A3-841C-24C179BF2570}"/>
    <cellStyle name="Normal 4 10 5" xfId="13636" xr:uid="{71974702-2712-414C-99CC-B01659403FFB}"/>
    <cellStyle name="Normal 4 11" xfId="3832" xr:uid="{C3521021-DBF9-483A-926C-74375FA0369E}"/>
    <cellStyle name="Normal 4 11 2" xfId="17055" xr:uid="{C349B798-3588-49D7-B45D-2B6075D8F8BE}"/>
    <cellStyle name="Normal 4 12" xfId="6986" xr:uid="{60977C69-5E03-4E62-A3EA-9F9966CD4BE6}"/>
    <cellStyle name="Normal 4 12 2" xfId="20209" xr:uid="{F294F088-4C73-448E-8A98-E816057BD7B9}"/>
    <cellStyle name="Normal 4 13" xfId="10151" xr:uid="{77B035A7-60C8-4F09-8B6D-3703843C44F0}"/>
    <cellStyle name="Normal 4 13 2" xfId="23374" xr:uid="{9BB84A59-43D3-4195-BF10-FB54B3259582}"/>
    <cellStyle name="Normal 4 14" xfId="13426" xr:uid="{78F0E366-650F-4551-854C-BC160C8A3A63}"/>
    <cellStyle name="Normal 4 2" xfId="89" xr:uid="{1879F9EC-92A7-4FE1-8B91-4007B047CF02}"/>
    <cellStyle name="Normal 4 2 2" xfId="241" xr:uid="{45CEBD66-9B13-48CF-820E-C39238AC3D98}"/>
    <cellStyle name="Normal 4 3" xfId="109" xr:uid="{BB497E9D-07F9-4635-BA66-9A8CB39AFD5B}"/>
    <cellStyle name="Normal 4 3 10" xfId="10172" xr:uid="{C9EC910F-75AD-4808-B839-66D25FCD94E1}"/>
    <cellStyle name="Normal 4 3 10 2" xfId="23395" xr:uid="{073EFC76-997E-4F07-B2C1-F1DF8FDABF67}"/>
    <cellStyle name="Normal 4 3 11" xfId="13447" xr:uid="{8BA292B1-9434-4EC3-BC3A-0A956925D926}"/>
    <cellStyle name="Normal 4 3 2" xfId="567" xr:uid="{FA48E219-4CF6-45EB-AE3E-8D8E177F9274}"/>
    <cellStyle name="Normal 4 3 2 2" xfId="1432" xr:uid="{6B81322C-1F6F-4294-872C-EBD7DCC449BB}"/>
    <cellStyle name="Normal 4 3 2 2 2" xfId="2292" xr:uid="{6A450F49-DF02-4893-9124-560096A5ED79}"/>
    <cellStyle name="Normal 4 3 2 2 2 2" xfId="5347" xr:uid="{59BBEDD5-F499-49FC-AE11-E79A2B6C1825}"/>
    <cellStyle name="Normal 4 3 2 2 2 2 2" xfId="18570" xr:uid="{713DBD0A-2396-42F2-87BB-D982078B4108}"/>
    <cellStyle name="Normal 4 3 2 2 2 3" xfId="8510" xr:uid="{661BAD37-24C4-487E-B2A9-E3A6ADBA29E8}"/>
    <cellStyle name="Normal 4 3 2 2 2 3 2" xfId="21733" xr:uid="{7E656AE0-BD46-4653-AA1E-02E11AF7EA9B}"/>
    <cellStyle name="Normal 4 3 2 2 2 4" xfId="11675" xr:uid="{1314A4A3-115E-4B4A-96D3-74522CC7E2D6}"/>
    <cellStyle name="Normal 4 3 2 2 2 4 2" xfId="24898" xr:uid="{B34DC867-84EA-4B58-B1D1-8188E8044661}"/>
    <cellStyle name="Normal 4 3 2 2 2 5" xfId="15517" xr:uid="{5F188081-0BBD-4D32-AD79-AB2CDE45DD4E}"/>
    <cellStyle name="Normal 4 3 2 2 3" xfId="2981" xr:uid="{E219A2E5-73CB-454F-85DC-75BC2CEE89DD}"/>
    <cellStyle name="Normal 4 3 2 2 3 2" xfId="6080" xr:uid="{8F8719C9-F021-448D-A874-8B48B768785F}"/>
    <cellStyle name="Normal 4 3 2 2 3 2 2" xfId="19303" xr:uid="{FD9BC620-F7D5-409C-A5B1-228C43211854}"/>
    <cellStyle name="Normal 4 3 2 2 3 3" xfId="9243" xr:uid="{35AF1FB6-16D3-479D-B08B-8FD5FF754F3E}"/>
    <cellStyle name="Normal 4 3 2 2 3 3 2" xfId="22466" xr:uid="{405796C2-E82C-4377-942E-A86C87B53557}"/>
    <cellStyle name="Normal 4 3 2 2 3 4" xfId="12408" xr:uid="{72EBBB9E-D826-4C40-91FC-BEAE552BDF0B}"/>
    <cellStyle name="Normal 4 3 2 2 3 4 2" xfId="25631" xr:uid="{FDED6714-5E70-4FC8-A213-B6F26DC606E7}"/>
    <cellStyle name="Normal 4 3 2 2 3 5" xfId="16206" xr:uid="{45468B9B-3E89-42FC-BC5D-FB171B4E916D}"/>
    <cellStyle name="Normal 4 3 2 2 4" xfId="3669" xr:uid="{5864FFAA-5A12-47F7-9884-0407CCA7B45F}"/>
    <cellStyle name="Normal 4 3 2 2 4 2" xfId="6812" xr:uid="{3C126ABB-95FA-40C3-8E50-CCDC1AA70F0F}"/>
    <cellStyle name="Normal 4 3 2 2 4 2 2" xfId="20035" xr:uid="{7EC83872-CAA1-4F29-A499-F80BADD2EE98}"/>
    <cellStyle name="Normal 4 3 2 2 4 3" xfId="9975" xr:uid="{D3D66242-D972-4BC3-9FE9-3EA9D4FC2392}"/>
    <cellStyle name="Normal 4 3 2 2 4 3 2" xfId="23198" xr:uid="{0628F3EF-842A-4981-B2B4-5BACD4891CB2}"/>
    <cellStyle name="Normal 4 3 2 2 4 4" xfId="13140" xr:uid="{611808F0-3B39-4F4D-8169-B028E6A47BBF}"/>
    <cellStyle name="Normal 4 3 2 2 4 4 2" xfId="26363" xr:uid="{6477E7F7-53BC-42D8-8653-B728C6465FD8}"/>
    <cellStyle name="Normal 4 3 2 2 4 5" xfId="16894" xr:uid="{67B6681C-83E8-474C-9FF1-F77D0CD9465D}"/>
    <cellStyle name="Normal 4 3 2 2 5" xfId="4399" xr:uid="{0F340E22-2E82-49C2-B3C9-33DD1336DE4B}"/>
    <cellStyle name="Normal 4 3 2 2 5 2" xfId="17622" xr:uid="{3D0EC851-8ADD-4BE1-8DAA-E1EF1286568D}"/>
    <cellStyle name="Normal 4 3 2 2 6" xfId="7562" xr:uid="{5F67A574-5B2A-41F7-AAEB-191D2006BCDA}"/>
    <cellStyle name="Normal 4 3 2 2 6 2" xfId="20785" xr:uid="{66A9D6F4-AC1A-46A7-B4C3-533D2F47F372}"/>
    <cellStyle name="Normal 4 3 2 2 7" xfId="10727" xr:uid="{C80D758C-FD04-4003-AECA-268B767714F8}"/>
    <cellStyle name="Normal 4 3 2 2 7 2" xfId="23950" xr:uid="{0C636C38-933A-46B3-99AB-6CCCD3FAE951}"/>
    <cellStyle name="Normal 4 3 2 2 8" xfId="14657" xr:uid="{2C345B03-3857-4814-A1DB-17F5FCA3090D}"/>
    <cellStyle name="Normal 4 3 2 3" xfId="1929" xr:uid="{1712B11C-9D2F-466A-8A40-9163D48698F0}"/>
    <cellStyle name="Normal 4 3 2 3 2" xfId="4984" xr:uid="{81727EB8-6916-4906-B0C4-2ECBB10C80C9}"/>
    <cellStyle name="Normal 4 3 2 3 2 2" xfId="18207" xr:uid="{564F8415-CA3D-4715-84EA-3B6B34DDBBA6}"/>
    <cellStyle name="Normal 4 3 2 3 3" xfId="8147" xr:uid="{D0446CC3-4EC4-4C34-81D0-721AC1B50FA9}"/>
    <cellStyle name="Normal 4 3 2 3 3 2" xfId="21370" xr:uid="{F2780DF0-67DB-4444-B6A6-AEF383E3CFC2}"/>
    <cellStyle name="Normal 4 3 2 3 4" xfId="11312" xr:uid="{0482C865-1B18-4E1C-91F1-AD0287EC4977}"/>
    <cellStyle name="Normal 4 3 2 3 4 2" xfId="24535" xr:uid="{957E2E30-28BB-4818-8B63-75DE0AB6CD49}"/>
    <cellStyle name="Normal 4 3 2 3 5" xfId="15154" xr:uid="{15C770EF-4C2F-4DE3-AC79-495EEAFD05C5}"/>
    <cellStyle name="Normal 4 3 2 4" xfId="2617" xr:uid="{188E5CBB-81E9-4755-A684-E1354D53998F}"/>
    <cellStyle name="Normal 4 3 2 4 2" xfId="5716" xr:uid="{ED9BE0F8-3552-4A83-9FEA-B9C6FCE6696A}"/>
    <cellStyle name="Normal 4 3 2 4 2 2" xfId="18939" xr:uid="{4B421C72-0E60-4188-8382-8050C960D4D5}"/>
    <cellStyle name="Normal 4 3 2 4 3" xfId="8879" xr:uid="{1F96067C-9569-48B1-8762-ABDBF7FEF679}"/>
    <cellStyle name="Normal 4 3 2 4 3 2" xfId="22102" xr:uid="{716ABD8A-29EE-4FB5-B1F3-179DF815FE2A}"/>
    <cellStyle name="Normal 4 3 2 4 4" xfId="12044" xr:uid="{4B5F0E59-5C52-4EE5-9741-7462766F76AD}"/>
    <cellStyle name="Normal 4 3 2 4 4 2" xfId="25267" xr:uid="{FEB95650-373D-4F32-8A0D-786C91B6A4B2}"/>
    <cellStyle name="Normal 4 3 2 4 5" xfId="15842" xr:uid="{8D21D3ED-F3D6-4305-BDA8-97E40E24F929}"/>
    <cellStyle name="Normal 4 3 2 5" xfId="3306" xr:uid="{37D61306-DC62-4199-8612-862BA5534CEB}"/>
    <cellStyle name="Normal 4 3 2 5 2" xfId="6449" xr:uid="{E96187C4-835D-4A5B-9135-4053CBF55151}"/>
    <cellStyle name="Normal 4 3 2 5 2 2" xfId="19672" xr:uid="{BF059589-479C-4D29-A411-75C84AA0E6BC}"/>
    <cellStyle name="Normal 4 3 2 5 3" xfId="9612" xr:uid="{C76AC4DF-125A-4F56-AD88-475342EF66D3}"/>
    <cellStyle name="Normal 4 3 2 5 3 2" xfId="22835" xr:uid="{70799841-819E-4034-AC86-310CA525247E}"/>
    <cellStyle name="Normal 4 3 2 5 4" xfId="12777" xr:uid="{BC0EF351-F75E-437C-947B-607627CE093B}"/>
    <cellStyle name="Normal 4 3 2 5 4 2" xfId="26000" xr:uid="{59361F01-0529-4C38-991D-C4A7F52FDFAF}"/>
    <cellStyle name="Normal 4 3 2 5 5" xfId="16531" xr:uid="{E9BC33CE-B093-4C55-9245-0C926533F922}"/>
    <cellStyle name="Normal 4 3 2 6" xfId="4036" xr:uid="{36C5C757-1FEC-42B7-848D-EC8B37836EEF}"/>
    <cellStyle name="Normal 4 3 2 6 2" xfId="17259" xr:uid="{771E3090-7F66-4877-B6A4-E6BC89771DDD}"/>
    <cellStyle name="Normal 4 3 2 7" xfId="7199" xr:uid="{18EDA7FE-DC7D-4D1A-B831-62CD422701EA}"/>
    <cellStyle name="Normal 4 3 2 7 2" xfId="20422" xr:uid="{FF0DFD1A-A69D-4957-8146-D8BE4A4B1073}"/>
    <cellStyle name="Normal 4 3 2 8" xfId="10364" xr:uid="{02441E0B-340D-4996-A151-B495CCFC9909}"/>
    <cellStyle name="Normal 4 3 2 8 2" xfId="23587" xr:uid="{C88917D4-4212-4477-A6C3-A5F003F28259}"/>
    <cellStyle name="Normal 4 3 2 9" xfId="13831" xr:uid="{C4A96262-5A85-4E6D-9BA4-16524AE23627}"/>
    <cellStyle name="Normal 4 3 3" xfId="641" xr:uid="{68984060-5A26-4A36-9499-547A5AF90D83}"/>
    <cellStyle name="Normal 4 3 3 2" xfId="2088" xr:uid="{4708F569-1207-42F2-8CDB-8AAED871A45F}"/>
    <cellStyle name="Normal 4 3 3 2 2" xfId="5143" xr:uid="{2C8EE2F8-D3D4-4E44-8463-FB851967567A}"/>
    <cellStyle name="Normal 4 3 3 2 2 2" xfId="18366" xr:uid="{E110BA02-D75A-46B7-8B01-B08B69522F45}"/>
    <cellStyle name="Normal 4 3 3 2 3" xfId="8306" xr:uid="{D6E509AF-AB25-46FB-A162-51450DA73749}"/>
    <cellStyle name="Normal 4 3 3 2 3 2" xfId="21529" xr:uid="{45467E0C-1DEE-411D-8D3A-23946E453912}"/>
    <cellStyle name="Normal 4 3 3 2 4" xfId="11471" xr:uid="{38E56E09-82F5-4E29-AD41-AF059D0AC7E6}"/>
    <cellStyle name="Normal 4 3 3 2 4 2" xfId="24694" xr:uid="{09E2DBF5-7A8D-4588-93A9-2B098667FB08}"/>
    <cellStyle name="Normal 4 3 3 2 5" xfId="15313" xr:uid="{03105A30-CDA4-41AC-8352-7F3758C7F831}"/>
    <cellStyle name="Normal 4 3 3 3" xfId="2777" xr:uid="{A0F0B68D-0775-41E9-9437-AFD8F0C1F422}"/>
    <cellStyle name="Normal 4 3 3 3 2" xfId="5876" xr:uid="{B8D38661-C6BE-4E94-A106-B5BFB0EE131C}"/>
    <cellStyle name="Normal 4 3 3 3 2 2" xfId="19099" xr:uid="{A9377251-D1CE-4AF4-A726-BACBCC5C22D4}"/>
    <cellStyle name="Normal 4 3 3 3 3" xfId="9039" xr:uid="{FE432BF0-BE38-48F3-9280-19035B1A0567}"/>
    <cellStyle name="Normal 4 3 3 3 3 2" xfId="22262" xr:uid="{2DE21E17-70EB-4CE4-B4CA-33251B395EAA}"/>
    <cellStyle name="Normal 4 3 3 3 4" xfId="12204" xr:uid="{5DBAF73E-5DB8-4BB4-9336-0FF158B918DA}"/>
    <cellStyle name="Normal 4 3 3 3 4 2" xfId="25427" xr:uid="{3CDD8847-F673-4408-AA26-EBAF5B144D56}"/>
    <cellStyle name="Normal 4 3 3 3 5" xfId="16002" xr:uid="{FCF612CB-AD09-465A-8EE1-004E3CF516C2}"/>
    <cellStyle name="Normal 4 3 3 4" xfId="3465" xr:uid="{08F3C776-2E5C-4CD3-8BB5-E4EF2162871D}"/>
    <cellStyle name="Normal 4 3 3 4 2" xfId="6608" xr:uid="{3D946718-F2E6-4BF4-B8BD-E165484D1781}"/>
    <cellStyle name="Normal 4 3 3 4 2 2" xfId="19831" xr:uid="{956D25B6-C50B-42F6-85A5-29FD4F404000}"/>
    <cellStyle name="Normal 4 3 3 4 3" xfId="9771" xr:uid="{60CB31EE-8D41-484C-8362-058913473053}"/>
    <cellStyle name="Normal 4 3 3 4 3 2" xfId="22994" xr:uid="{C63CB4FB-31BA-4B67-8E12-4BC315BB2C98}"/>
    <cellStyle name="Normal 4 3 3 4 4" xfId="12936" xr:uid="{8A0E40DE-1E07-4C25-AE3C-A10058402846}"/>
    <cellStyle name="Normal 4 3 3 4 4 2" xfId="26159" xr:uid="{8EF3E977-F387-496F-957A-9491DC7F24C7}"/>
    <cellStyle name="Normal 4 3 3 4 5" xfId="16690" xr:uid="{D656AEFA-C2DD-4037-B87D-0AA00D07E021}"/>
    <cellStyle name="Normal 4 3 3 5" xfId="4195" xr:uid="{F43F5D7D-A1C7-4831-B088-D36D2FC79D9C}"/>
    <cellStyle name="Normal 4 3 3 5 2" xfId="17418" xr:uid="{68A7E9C8-71E1-4082-854A-6E7CC29CAA4B}"/>
    <cellStyle name="Normal 4 3 3 6" xfId="7358" xr:uid="{E9293213-2774-464A-9C73-2E12F34BDA7A}"/>
    <cellStyle name="Normal 4 3 3 6 2" xfId="20581" xr:uid="{27F618EB-3A49-4F94-B64C-7A8D1754B9E8}"/>
    <cellStyle name="Normal 4 3 3 7" xfId="10523" xr:uid="{0A5C1817-132B-434C-ABF1-4C340D363A4C}"/>
    <cellStyle name="Normal 4 3 3 7 2" xfId="23746" xr:uid="{C04FDE03-2F85-4960-873C-4DCB87B9F5A4}"/>
    <cellStyle name="Normal 4 3 3 8" xfId="13899" xr:uid="{FEFFBC03-1656-497A-A9F5-76368255780B}"/>
    <cellStyle name="Normal 4 3 4" xfId="712" xr:uid="{45C0A329-6A08-4A37-8F85-2E64DE5198E0}"/>
    <cellStyle name="Normal 4 3 4 2" xfId="4560" xr:uid="{94C4C9DD-426E-4D8C-B345-7A407A606B0A}"/>
    <cellStyle name="Normal 4 3 4 2 2" xfId="17783" xr:uid="{60BC46E9-E33F-4D1E-B953-AA7CF6BC5116}"/>
    <cellStyle name="Normal 4 3 4 3" xfId="7723" xr:uid="{C861716F-D3B6-4DBC-9602-16979906B66E}"/>
    <cellStyle name="Normal 4 3 4 3 2" xfId="20946" xr:uid="{D1244B3C-A2FF-4073-AB88-7821FBEF0698}"/>
    <cellStyle name="Normal 4 3 4 4" xfId="10888" xr:uid="{72CD72ED-FF79-4BF5-A304-49B7DE0F2128}"/>
    <cellStyle name="Normal 4 3 4 4 2" xfId="24111" xr:uid="{03303710-8CD0-4BA6-A2D5-E8B2B815701F}"/>
    <cellStyle name="Normal 4 3 4 5" xfId="13966" xr:uid="{3297E322-7CE2-4A07-943C-782416B3B9D9}"/>
    <cellStyle name="Normal 4 3 5" xfId="801" xr:uid="{87592E32-CB54-4A2A-9D8E-F003BA799D49}"/>
    <cellStyle name="Normal 4 3 5 2" xfId="4779" xr:uid="{72F7CA8A-FAFB-44B6-BF33-D329C2A9DD4D}"/>
    <cellStyle name="Normal 4 3 5 2 2" xfId="18002" xr:uid="{41EA115A-25AE-424B-8227-AF9F2A6ED6EB}"/>
    <cellStyle name="Normal 4 3 5 3" xfId="7942" xr:uid="{E0A6CF5D-5144-4A16-B9FC-8B1A2C65DE98}"/>
    <cellStyle name="Normal 4 3 5 3 2" xfId="21165" xr:uid="{22A27DDF-3048-47A0-9E7E-A84E7D813C54}"/>
    <cellStyle name="Normal 4 3 5 4" xfId="11107" xr:uid="{7E999B48-FCE3-4298-9EFF-FB2D7A7D321A}"/>
    <cellStyle name="Normal 4 3 5 4 2" xfId="24330" xr:uid="{AA3C2577-5986-4014-8B4C-5E2184971A09}"/>
    <cellStyle name="Normal 4 3 5 5" xfId="14039" xr:uid="{535874DC-638F-4A34-A04C-4CB953F1CB97}"/>
    <cellStyle name="Normal 4 3 6" xfId="874" xr:uid="{887F3202-1665-4D14-AF69-4D2FAFB330A1}"/>
    <cellStyle name="Normal 4 3 6 2" xfId="5511" xr:uid="{025BC0E1-5A58-4796-AC5E-2E69875FDFC3}"/>
    <cellStyle name="Normal 4 3 6 2 2" xfId="18734" xr:uid="{CE3A5050-C35E-4140-A27D-764BAEED6FDE}"/>
    <cellStyle name="Normal 4 3 6 3" xfId="8674" xr:uid="{F4541F97-CBB6-40EC-8F3B-9D5C370153FC}"/>
    <cellStyle name="Normal 4 3 6 3 2" xfId="21897" xr:uid="{9117BBEC-FBCD-4CFD-8F2F-F917DBC91519}"/>
    <cellStyle name="Normal 4 3 6 4" xfId="11839" xr:uid="{2732AB7F-1E24-4176-B920-41CB2A07E7F5}"/>
    <cellStyle name="Normal 4 3 6 4 2" xfId="25062" xr:uid="{CF946469-7763-4D31-9D02-7DA219C6971D}"/>
    <cellStyle name="Normal 4 3 6 5" xfId="14106" xr:uid="{68AF36A6-2CD7-40DF-84FB-BA1851198096}"/>
    <cellStyle name="Normal 4 3 7" xfId="381" xr:uid="{4147DB39-B2E0-4E41-BC8A-5D034D0C6E48}"/>
    <cellStyle name="Normal 4 3 7 2" xfId="6245" xr:uid="{FEF5FFCF-B7CB-4D07-8837-843C0F368400}"/>
    <cellStyle name="Normal 4 3 7 2 2" xfId="19468" xr:uid="{713C4972-836D-4188-BEA2-B8E13D843974}"/>
    <cellStyle name="Normal 4 3 7 3" xfId="9408" xr:uid="{87DB4AB9-E387-4ABB-B516-3F524A25416B}"/>
    <cellStyle name="Normal 4 3 7 3 2" xfId="22631" xr:uid="{0045F2CE-249C-4B2F-BF70-41F786041AE5}"/>
    <cellStyle name="Normal 4 3 7 4" xfId="12573" xr:uid="{CCC0504E-CC0F-4F34-BC4E-B8E46B0EADDD}"/>
    <cellStyle name="Normal 4 3 7 4 2" xfId="25796" xr:uid="{88EB79B9-230A-4942-B07F-8E45A81A1A0E}"/>
    <cellStyle name="Normal 4 3 7 5" xfId="13657" xr:uid="{08CCD879-0F36-496A-8CCE-4CD7E900B6BB}"/>
    <cellStyle name="Normal 4 3 8" xfId="3853" xr:uid="{17762F99-6E1E-4D7B-966D-D6A1A5891B5C}"/>
    <cellStyle name="Normal 4 3 8 2" xfId="17076" xr:uid="{C2A6E550-F944-47CB-AF80-A04073DA0177}"/>
    <cellStyle name="Normal 4 3 9" xfId="7007" xr:uid="{ED854F19-A771-4E00-B5A5-2AFDDF78594B}"/>
    <cellStyle name="Normal 4 3 9 2" xfId="20230" xr:uid="{FBFFFE4B-1F3B-4A1B-9E19-2EB88DBB8E6A}"/>
    <cellStyle name="Normal 4 4" xfId="240" xr:uid="{681465E8-B236-4C05-A22F-610FE5CAF860}"/>
    <cellStyle name="Normal 4 5" xfId="561" xr:uid="{C9FCC4D9-8BC0-421D-A811-71C29CAFF289}"/>
    <cellStyle name="Normal 4 5 2" xfId="1411" xr:uid="{3944215F-4983-4CFD-AE82-AF0949F2BC4E}"/>
    <cellStyle name="Normal 4 5 2 2" xfId="2271" xr:uid="{BE255D28-F9C1-41E8-9452-24B1F0EB3730}"/>
    <cellStyle name="Normal 4 5 2 2 2" xfId="5326" xr:uid="{EFD563DA-6B15-43C8-866D-8744F520B065}"/>
    <cellStyle name="Normal 4 5 2 2 2 2" xfId="18549" xr:uid="{5F5133D1-8C04-428A-98EB-41302229DAE4}"/>
    <cellStyle name="Normal 4 5 2 2 3" xfId="8489" xr:uid="{5D603D2A-7A3D-4879-90E6-6466B0906278}"/>
    <cellStyle name="Normal 4 5 2 2 3 2" xfId="21712" xr:uid="{542C4AC9-ED69-4718-B720-6707AC383285}"/>
    <cellStyle name="Normal 4 5 2 2 4" xfId="11654" xr:uid="{D3979025-626F-45BF-B07F-464D45A2AE17}"/>
    <cellStyle name="Normal 4 5 2 2 4 2" xfId="24877" xr:uid="{88B68FE6-672D-40AF-9991-6FF47B556DEB}"/>
    <cellStyle name="Normal 4 5 2 2 5" xfId="15496" xr:uid="{B97C6F2F-9819-4750-92E7-ADF2C9F308C1}"/>
    <cellStyle name="Normal 4 5 2 3" xfId="2960" xr:uid="{DEF914D0-4676-4CE8-A2B3-972738C13BAF}"/>
    <cellStyle name="Normal 4 5 2 3 2" xfId="6059" xr:uid="{E9B1D039-A80D-4BC0-A6FE-8086E10B1D83}"/>
    <cellStyle name="Normal 4 5 2 3 2 2" xfId="19282" xr:uid="{6D773E39-02CE-4892-8D74-EEC3838BAD69}"/>
    <cellStyle name="Normal 4 5 2 3 3" xfId="9222" xr:uid="{CB42B6EA-6BB7-45C5-9C14-2AE8396D9D4A}"/>
    <cellStyle name="Normal 4 5 2 3 3 2" xfId="22445" xr:uid="{36FD7BC9-B06F-430F-B201-200FAADA28A9}"/>
    <cellStyle name="Normal 4 5 2 3 4" xfId="12387" xr:uid="{477EB5E7-C603-4110-BFDC-AB42016AD344}"/>
    <cellStyle name="Normal 4 5 2 3 4 2" xfId="25610" xr:uid="{F2CE8AB1-8576-4B34-9CE7-0C0B2D1E6EFF}"/>
    <cellStyle name="Normal 4 5 2 3 5" xfId="16185" xr:uid="{5EA393B1-604F-4815-87C9-92C039A5AAD1}"/>
    <cellStyle name="Normal 4 5 2 4" xfId="3648" xr:uid="{13937214-BB7F-4B6C-8C66-16ABB025042B}"/>
    <cellStyle name="Normal 4 5 2 4 2" xfId="6791" xr:uid="{546E4163-D487-4241-AEE8-5B2871CDE1E2}"/>
    <cellStyle name="Normal 4 5 2 4 2 2" xfId="20014" xr:uid="{75D9A3BF-BE8D-4CD9-B4EE-C14C62639980}"/>
    <cellStyle name="Normal 4 5 2 4 3" xfId="9954" xr:uid="{02432932-600A-4A84-98B5-289A4D6E1609}"/>
    <cellStyle name="Normal 4 5 2 4 3 2" xfId="23177" xr:uid="{60CAE948-238C-4ACA-A65F-F0FA6FDB8474}"/>
    <cellStyle name="Normal 4 5 2 4 4" xfId="13119" xr:uid="{18A153D1-2E90-402B-9B17-E63010B5F52F}"/>
    <cellStyle name="Normal 4 5 2 4 4 2" xfId="26342" xr:uid="{1434F7E2-DC84-4DD5-BA84-FFA72121AB5C}"/>
    <cellStyle name="Normal 4 5 2 4 5" xfId="16873" xr:uid="{33891B2F-9223-484E-B597-989ABCD14015}"/>
    <cellStyle name="Normal 4 5 2 5" xfId="4378" xr:uid="{83393D41-4297-42E8-B948-51E51DA80547}"/>
    <cellStyle name="Normal 4 5 2 5 2" xfId="17601" xr:uid="{A3430E96-AC48-4711-8E06-A1E213E8FB8C}"/>
    <cellStyle name="Normal 4 5 2 6" xfId="7541" xr:uid="{7D70C41D-59F2-43C7-93AF-A93026628164}"/>
    <cellStyle name="Normal 4 5 2 6 2" xfId="20764" xr:uid="{B9FEFAD2-D15F-446E-87A1-7D317627CD06}"/>
    <cellStyle name="Normal 4 5 2 7" xfId="10706" xr:uid="{D65F100B-7DF8-4474-AD40-49E2FA486157}"/>
    <cellStyle name="Normal 4 5 2 7 2" xfId="23929" xr:uid="{954BB74D-460D-4086-88A2-69448096377D}"/>
    <cellStyle name="Normal 4 5 2 8" xfId="14636" xr:uid="{3BD31D18-4F21-4A81-8013-4A12CFE42AEE}"/>
    <cellStyle name="Normal 4 5 3" xfId="1908" xr:uid="{D75E1A31-5D42-409C-917C-499061084C10}"/>
    <cellStyle name="Normal 4 5 3 2" xfId="4963" xr:uid="{9E4ECC09-0ED3-4DB6-96F5-CCBA8C0AEA7E}"/>
    <cellStyle name="Normal 4 5 3 2 2" xfId="18186" xr:uid="{8E159BA6-7175-4E0F-A7B0-53BA47A38D32}"/>
    <cellStyle name="Normal 4 5 3 3" xfId="8126" xr:uid="{45582A04-A0E8-4EB6-8A37-FD0A1252DD41}"/>
    <cellStyle name="Normal 4 5 3 3 2" xfId="21349" xr:uid="{A0492CF6-581B-44C1-9FE0-C12EC1A9FCEF}"/>
    <cellStyle name="Normal 4 5 3 4" xfId="11291" xr:uid="{5AC58AF1-315B-4BC7-A5C9-EA47DEA086A7}"/>
    <cellStyle name="Normal 4 5 3 4 2" xfId="24514" xr:uid="{9B574F2B-572A-4258-AD42-B1FB38DA48F3}"/>
    <cellStyle name="Normal 4 5 3 5" xfId="15133" xr:uid="{3CE7D77B-A477-4563-AB7A-502865C2B200}"/>
    <cellStyle name="Normal 4 5 4" xfId="2596" xr:uid="{59E49FBD-057A-4822-BAF8-52A0E269689D}"/>
    <cellStyle name="Normal 4 5 4 2" xfId="5695" xr:uid="{1C2BE211-6AA3-4144-A3E4-7B52F5835BB4}"/>
    <cellStyle name="Normal 4 5 4 2 2" xfId="18918" xr:uid="{1511EA7A-3402-4D16-A6E7-00CAAFEB4409}"/>
    <cellStyle name="Normal 4 5 4 3" xfId="8858" xr:uid="{D2ED1FFB-EE9B-4570-855C-0EF776A472AC}"/>
    <cellStyle name="Normal 4 5 4 3 2" xfId="22081" xr:uid="{05086C2D-DC74-402E-8690-B3AB483BF580}"/>
    <cellStyle name="Normal 4 5 4 4" xfId="12023" xr:uid="{979A4810-9E13-49C0-9F48-21A5D4172A3D}"/>
    <cellStyle name="Normal 4 5 4 4 2" xfId="25246" xr:uid="{BB87804B-D446-4D62-9E26-DB46CF7E6BC6}"/>
    <cellStyle name="Normal 4 5 4 5" xfId="15821" xr:uid="{6B235A18-5E4C-4164-8E77-00907E8D4F1F}"/>
    <cellStyle name="Normal 4 5 5" xfId="3285" xr:uid="{B6EC6F72-8941-4166-A003-9E3D4CF799DF}"/>
    <cellStyle name="Normal 4 5 5 2" xfId="6428" xr:uid="{44F7B407-AE64-4A08-84FE-3381656F4700}"/>
    <cellStyle name="Normal 4 5 5 2 2" xfId="19651" xr:uid="{A7DC0AA5-369F-4711-A5EA-8580132DFB48}"/>
    <cellStyle name="Normal 4 5 5 3" xfId="9591" xr:uid="{08D35675-7F7F-4E04-9452-6EA8B41C2F1F}"/>
    <cellStyle name="Normal 4 5 5 3 2" xfId="22814" xr:uid="{E810464C-0CA3-419A-8ECC-4E4B6742AFBD}"/>
    <cellStyle name="Normal 4 5 5 4" xfId="12756" xr:uid="{0AF5B78B-4DD7-481E-9616-8A089C4E2A83}"/>
    <cellStyle name="Normal 4 5 5 4 2" xfId="25979" xr:uid="{1A7CEE63-620F-4FCE-BB84-2D5467B1545D}"/>
    <cellStyle name="Normal 4 5 5 5" xfId="16510" xr:uid="{28EFD3AB-2D7F-4FE8-A612-E0506A54B31F}"/>
    <cellStyle name="Normal 4 5 6" xfId="4015" xr:uid="{566F3C1D-E986-4E0A-8EFF-CDC2D6285BD8}"/>
    <cellStyle name="Normal 4 5 6 2" xfId="17238" xr:uid="{861795F3-6AAC-4F69-9F75-0AAC96D26547}"/>
    <cellStyle name="Normal 4 5 7" xfId="7178" xr:uid="{71E1C151-B700-43D7-A77E-C6202C6EB548}"/>
    <cellStyle name="Normal 4 5 7 2" xfId="20401" xr:uid="{609B48CD-D0B6-4E93-8A86-525E1DE38378}"/>
    <cellStyle name="Normal 4 5 8" xfId="10343" xr:uid="{58382263-61C7-4F53-9190-90B985F8313D}"/>
    <cellStyle name="Normal 4 5 8 2" xfId="23566" xr:uid="{32BBE395-AE3B-4738-9CFE-21317A7460EF}"/>
    <cellStyle name="Normal 4 5 9" xfId="13825" xr:uid="{C92C5B6B-385A-49A0-B76D-1BA119DC755E}"/>
    <cellStyle name="Normal 4 6" xfId="635" xr:uid="{EC698880-59A5-43EC-B5A1-29F710AADBCF}"/>
    <cellStyle name="Normal 4 6 2" xfId="2067" xr:uid="{2A1B6EB9-36A2-4C2C-8186-F44AD8E010D4}"/>
    <cellStyle name="Normal 4 6 2 2" xfId="5122" xr:uid="{DEAD6C44-E7F3-4DCB-ACA7-A4947A212A8D}"/>
    <cellStyle name="Normal 4 6 2 2 2" xfId="18345" xr:uid="{7E6CE744-304C-4B3E-9A01-05B7680EBF02}"/>
    <cellStyle name="Normal 4 6 2 3" xfId="8285" xr:uid="{2C1979CA-6B1A-44CD-B0EA-2771ED7DBA65}"/>
    <cellStyle name="Normal 4 6 2 3 2" xfId="21508" xr:uid="{BC5D12AA-0D90-4298-8249-73E709ADFDFC}"/>
    <cellStyle name="Normal 4 6 2 4" xfId="11450" xr:uid="{4B2B9A18-A0AB-4855-A3E6-DD3A14BF9582}"/>
    <cellStyle name="Normal 4 6 2 4 2" xfId="24673" xr:uid="{1DBD4515-257D-4E00-99F4-1EF982CD0F26}"/>
    <cellStyle name="Normal 4 6 2 5" xfId="15292" xr:uid="{EFAD9B1A-E396-4691-85BD-BB426EC1575E}"/>
    <cellStyle name="Normal 4 6 3" xfId="2756" xr:uid="{E17B9A44-A87F-495B-BCBC-8CD62CD35341}"/>
    <cellStyle name="Normal 4 6 3 2" xfId="5855" xr:uid="{978288BB-943B-4071-939A-D0B359317E6B}"/>
    <cellStyle name="Normal 4 6 3 2 2" xfId="19078" xr:uid="{290A619B-DFB8-42B0-B622-E33B3D7D8666}"/>
    <cellStyle name="Normal 4 6 3 3" xfId="9018" xr:uid="{369AC028-4FF8-4438-A2DB-6D6CA52B7CAD}"/>
    <cellStyle name="Normal 4 6 3 3 2" xfId="22241" xr:uid="{8A4509DA-CDCE-4A20-BD79-5AC641C9366B}"/>
    <cellStyle name="Normal 4 6 3 4" xfId="12183" xr:uid="{62F7AE05-D1C7-446A-8C9F-E66BD4B2D5F1}"/>
    <cellStyle name="Normal 4 6 3 4 2" xfId="25406" xr:uid="{2440E6D4-D62A-4726-B4B7-DBAC366BE5AD}"/>
    <cellStyle name="Normal 4 6 3 5" xfId="15981" xr:uid="{BF3AE8D2-1AA4-44B4-B87A-A6AFB8BBDCD2}"/>
    <cellStyle name="Normal 4 6 4" xfId="3444" xr:uid="{89A4FC2A-8652-4CB7-B715-50B97895C741}"/>
    <cellStyle name="Normal 4 6 4 2" xfId="6587" xr:uid="{8D19EBA2-141C-401B-A93D-08F9A98B63B3}"/>
    <cellStyle name="Normal 4 6 4 2 2" xfId="19810" xr:uid="{E560C2C3-3C95-480A-8C24-3AEEB25000FA}"/>
    <cellStyle name="Normal 4 6 4 3" xfId="9750" xr:uid="{B472FA58-B417-4A82-B36F-2D3013867EE3}"/>
    <cellStyle name="Normal 4 6 4 3 2" xfId="22973" xr:uid="{3EE2093A-85B5-429E-89FE-31BB5E23A6E6}"/>
    <cellStyle name="Normal 4 6 4 4" xfId="12915" xr:uid="{9DF0201D-C420-409A-9AA5-D3FCF8D71954}"/>
    <cellStyle name="Normal 4 6 4 4 2" xfId="26138" xr:uid="{EC20AF76-66F4-42EA-8BCC-8DCCAC5F3013}"/>
    <cellStyle name="Normal 4 6 4 5" xfId="16669" xr:uid="{0EA11D78-1874-4A87-B0DF-37639B35A288}"/>
    <cellStyle name="Normal 4 6 5" xfId="4174" xr:uid="{B1BE0207-156D-406D-A705-B9799BE82AE4}"/>
    <cellStyle name="Normal 4 6 5 2" xfId="17397" xr:uid="{855E9B28-9892-4F5A-8F24-A6F251C52057}"/>
    <cellStyle name="Normal 4 6 6" xfId="7337" xr:uid="{1C27695F-56CA-4843-A235-E4ECAC3F6853}"/>
    <cellStyle name="Normal 4 6 6 2" xfId="20560" xr:uid="{72AAD31E-602E-46C8-BA2F-E0EF84318AB9}"/>
    <cellStyle name="Normal 4 6 7" xfId="10502" xr:uid="{057F4566-C408-4A63-82D7-64522949B4A6}"/>
    <cellStyle name="Normal 4 6 7 2" xfId="23725" xr:uid="{E2804497-3D61-464D-A534-D8170D07BD0A}"/>
    <cellStyle name="Normal 4 6 8" xfId="13893" xr:uid="{91146F16-3B26-447D-BE57-C6F1A7AB25EE}"/>
    <cellStyle name="Normal 4 7" xfId="706" xr:uid="{02CDFAE8-43B2-4D57-8945-81CFA93AA567}"/>
    <cellStyle name="Normal 4 7 2" xfId="4539" xr:uid="{AE9B0B77-24C6-479B-A4FD-CA4D3EF48CEF}"/>
    <cellStyle name="Normal 4 7 2 2" xfId="17762" xr:uid="{9E94124A-43F5-4CEE-B2A5-68DB1C6DD4EA}"/>
    <cellStyle name="Normal 4 7 3" xfId="7702" xr:uid="{3066A827-3ABD-4B6B-8A48-AC860047124C}"/>
    <cellStyle name="Normal 4 7 3 2" xfId="20925" xr:uid="{5A175365-2ECB-4A6D-B8B6-82F99C53DA3F}"/>
    <cellStyle name="Normal 4 7 4" xfId="10867" xr:uid="{3F53F7E9-9451-4A1C-82F6-B9D5EB02ADFF}"/>
    <cellStyle name="Normal 4 7 4 2" xfId="24090" xr:uid="{B3D2D63B-7E29-4232-8C79-3DE075EEBCB5}"/>
    <cellStyle name="Normal 4 7 5" xfId="13960" xr:uid="{762907A4-EA09-4EBF-A55A-DEAEA7BB5345}"/>
    <cellStyle name="Normal 4 8" xfId="795" xr:uid="{780AC3D7-576C-4B0A-A182-02E930117CC4}"/>
    <cellStyle name="Normal 4 8 2" xfId="4757" xr:uid="{77ED5830-2C23-49DB-8A4E-56D46AD24E1F}"/>
    <cellStyle name="Normal 4 8 2 2" xfId="17980" xr:uid="{7B9DA3EA-64A9-45FC-ACAA-13C1CBBCF171}"/>
    <cellStyle name="Normal 4 8 3" xfId="7920" xr:uid="{63CB5FA5-1204-4622-9859-E59D01056F93}"/>
    <cellStyle name="Normal 4 8 3 2" xfId="21143" xr:uid="{1710F6DE-168A-4C95-8E2F-F77843E61EFB}"/>
    <cellStyle name="Normal 4 8 4" xfId="11085" xr:uid="{C2A08C41-95C0-4680-A64E-715798540883}"/>
    <cellStyle name="Normal 4 8 4 2" xfId="24308" xr:uid="{87CD026D-6DAA-4FD1-A3F1-25B29B7B24EB}"/>
    <cellStyle name="Normal 4 8 5" xfId="14033" xr:uid="{2462B785-A7FF-475B-89E2-1DD27DE60653}"/>
    <cellStyle name="Normal 4 9" xfId="868" xr:uid="{48634D85-9883-45FC-BB57-71C1E575D217}"/>
    <cellStyle name="Normal 4 9 2" xfId="5490" xr:uid="{82D89CA1-E7DE-4D12-9229-52A962821F04}"/>
    <cellStyle name="Normal 4 9 2 2" xfId="18713" xr:uid="{B171368A-3CD9-4AC1-9B5B-2EF20EEBF24C}"/>
    <cellStyle name="Normal 4 9 3" xfId="8653" xr:uid="{800E47BD-92D6-4BD6-BABF-F853DCD4314D}"/>
    <cellStyle name="Normal 4 9 3 2" xfId="21876" xr:uid="{F9F6EB10-50E8-44A6-8CB7-70ADFFC78835}"/>
    <cellStyle name="Normal 4 9 4" xfId="11818" xr:uid="{1CF28D7D-2E1C-44EE-8FC1-CCE1B81A0154}"/>
    <cellStyle name="Normal 4 9 4 2" xfId="25041" xr:uid="{CB384631-49CF-48F1-8C43-A7A516896701}"/>
    <cellStyle name="Normal 4 9 5" xfId="14100" xr:uid="{3017AA8E-C624-498F-B302-759319DDA694}"/>
    <cellStyle name="Normal 40" xfId="867" xr:uid="{09BA3677-7246-4FA9-A8B8-710E1A50C6E4}"/>
    <cellStyle name="Normal 41" xfId="921" xr:uid="{22D082A2-5AB8-4106-8371-17CD4CA3BB01}"/>
    <cellStyle name="Normal 42" xfId="13294" xr:uid="{4850E07E-3C73-43A2-97AA-468F496F75CC}"/>
    <cellStyle name="Normal 42 2" xfId="26517" xr:uid="{03E6CDB3-D258-4518-A9C3-F347106DDB46}"/>
    <cellStyle name="Normal 42 3" xfId="26642" xr:uid="{DBB2C05E-3320-4B6E-962D-479CA604AED2}"/>
    <cellStyle name="Normal 43" xfId="13346" xr:uid="{96D0352D-BDAD-482C-A61E-62FECF1D6271}"/>
    <cellStyle name="Normal 43 2" xfId="26561" xr:uid="{5C324E78-BBE3-4464-B58F-E91D94071385}"/>
    <cellStyle name="Normal 44" xfId="13360" xr:uid="{B1D61F32-D18F-4C9F-ABC2-CB29C355A89A}"/>
    <cellStyle name="Normal 44 2" xfId="26575" xr:uid="{3F1E8270-4883-40FE-837E-F11679BE5955}"/>
    <cellStyle name="Normal 45" xfId="13415" xr:uid="{3EE9F827-CCC6-4F3C-B07A-B3E5AEC44C71}"/>
    <cellStyle name="Normal 46" xfId="13400" xr:uid="{75C693EF-445D-43E1-A855-2C89C139DBE6}"/>
    <cellStyle name="Normal 46 2" xfId="26628" xr:uid="{D0162DED-03E6-4121-8E2F-D9AEEEB704B2}"/>
    <cellStyle name="Normal 47" xfId="7" xr:uid="{B463671A-05CF-46E7-BF31-21A5375FFE1E}"/>
    <cellStyle name="Normal 48" xfId="26631" xr:uid="{F261EFF4-3DF7-4D7C-BB1B-83035E857E0C}"/>
    <cellStyle name="Normal 48 2" xfId="13" xr:uid="{A4A2DF8E-0E34-4EFF-A126-070C51B89614}"/>
    <cellStyle name="Normal 49" xfId="26649" xr:uid="{0AA82851-976E-4427-99A3-3AB25CF97F17}"/>
    <cellStyle name="Normal 5" xfId="77" xr:uid="{CA5DFA6D-D9AC-4A90-876E-2B444CE36D5F}"/>
    <cellStyle name="Normal 5 10" xfId="870" xr:uid="{F1C9FC99-76C2-44F4-A0F5-E98EAA267CD2}"/>
    <cellStyle name="Normal 5 10 2" xfId="5492" xr:uid="{DA80B85D-355E-4145-8B57-BB2DA8A1023A}"/>
    <cellStyle name="Normal 5 10 2 2" xfId="18715" xr:uid="{66192E70-9AAB-45BA-87B5-DA7748163785}"/>
    <cellStyle name="Normal 5 10 3" xfId="8655" xr:uid="{D7C378AD-71F5-4E12-9F6F-EB715F4A455C}"/>
    <cellStyle name="Normal 5 10 3 2" xfId="21878" xr:uid="{3E2C4F19-9EA2-4B86-8941-719B53AA45EA}"/>
    <cellStyle name="Normal 5 10 4" xfId="11820" xr:uid="{D02896A2-43E6-4647-BD67-E363C8669C49}"/>
    <cellStyle name="Normal 5 10 4 2" xfId="25043" xr:uid="{55A16926-AE46-4D29-A68F-055CE97EBC4F}"/>
    <cellStyle name="Normal 5 10 5" xfId="14102" xr:uid="{86D294E3-5637-4621-B8CD-F8D5C228C84F}"/>
    <cellStyle name="Normal 5 11" xfId="362" xr:uid="{15A53110-2C5A-4784-9314-7DFC6646E907}"/>
    <cellStyle name="Normal 5 11 2" xfId="6226" xr:uid="{C2F9E0F2-3A63-4271-95AE-1B4516A2282A}"/>
    <cellStyle name="Normal 5 11 2 2" xfId="19449" xr:uid="{68436BE5-A209-4CBF-A8D2-A65B7AB724AD}"/>
    <cellStyle name="Normal 5 11 3" xfId="9389" xr:uid="{4DD139CA-A9E8-4F3A-ADB0-0BA173C93810}"/>
    <cellStyle name="Normal 5 11 3 2" xfId="22612" xr:uid="{95EF1955-CCA3-46C2-AFB1-D794C160AAFD}"/>
    <cellStyle name="Normal 5 11 4" xfId="12554" xr:uid="{CF015486-5F04-421F-A18D-B028886DD051}"/>
    <cellStyle name="Normal 5 11 4 2" xfId="25777" xr:uid="{BB52C9A2-FB4B-4BB6-B479-2FE514CF6766}"/>
    <cellStyle name="Normal 5 11 5" xfId="13638" xr:uid="{DA0AB2E9-B081-4FA6-8299-F3310315AD9A}"/>
    <cellStyle name="Normal 5 12" xfId="3834" xr:uid="{5F89AD56-F8B4-4508-ABB8-8C6DF58D7068}"/>
    <cellStyle name="Normal 5 12 2" xfId="17057" xr:uid="{AE7C660B-914C-4D85-8ED2-289102F3C205}"/>
    <cellStyle name="Normal 5 13" xfId="6988" xr:uid="{D920AF16-B346-4B62-AE8D-F6634EB1A534}"/>
    <cellStyle name="Normal 5 13 2" xfId="20211" xr:uid="{8950F2E7-30B8-4C21-A16B-BB186C83E662}"/>
    <cellStyle name="Normal 5 14" xfId="10153" xr:uid="{6B23BB94-4384-49F5-B821-1FEF24815E3C}"/>
    <cellStyle name="Normal 5 14 2" xfId="23376" xr:uid="{0FDBBC06-957B-4120-BE1D-FE3BC3001385}"/>
    <cellStyle name="Normal 5 15" xfId="13311" xr:uid="{71D4501F-7E1E-48AD-9FC5-2F7EA45617AC}"/>
    <cellStyle name="Normal 5 15 2" xfId="26534" xr:uid="{2B2A13CB-7BBC-465C-B654-35261BB46ED7}"/>
    <cellStyle name="Normal 5 16" xfId="13377" xr:uid="{B1D06835-5233-45CB-B953-4831F1D7A1FA}"/>
    <cellStyle name="Normal 5 16 2" xfId="26592" xr:uid="{331D8018-54E1-4956-9D56-ECEA7C07D331}"/>
    <cellStyle name="Normal 5 17" xfId="13428" xr:uid="{93475632-B2E4-4BD8-A21C-6CDF4C33E332}"/>
    <cellStyle name="Normal 5 2" xfId="90" xr:uid="{39F3AACC-5516-46E8-9037-846FB0EB5662}"/>
    <cellStyle name="Normal 5 2 2" xfId="243" xr:uid="{F9CD7E10-42E8-4369-8B14-08C48707D776}"/>
    <cellStyle name="Normal 5 2 2 10" xfId="10278" xr:uid="{9EF03DCF-F75A-4A42-A609-E1B26316F20C}"/>
    <cellStyle name="Normal 5 2 2 10 2" xfId="23501" xr:uid="{CDB2E3CF-AD35-4C6B-9064-C226A0AD7D8C}"/>
    <cellStyle name="Normal 5 2 2 11" xfId="13556" xr:uid="{D9F5DB26-564F-416D-B9BB-081D6AED4551}"/>
    <cellStyle name="Normal 5 2 2 2" xfId="597" xr:uid="{455D077F-A276-4F3B-A3CF-2CFF46515718}"/>
    <cellStyle name="Normal 5 2 2 2 2" xfId="1539" xr:uid="{DF174D58-1975-4AAB-956A-E1EFD54D2806}"/>
    <cellStyle name="Normal 5 2 2 2 2 2" xfId="2399" xr:uid="{5BDB59CA-CB9C-4CB5-81B6-D7F2953BE762}"/>
    <cellStyle name="Normal 5 2 2 2 2 2 2" xfId="5454" xr:uid="{2E47EDC7-290A-4064-941F-3A5A2B2E44FF}"/>
    <cellStyle name="Normal 5 2 2 2 2 2 2 2" xfId="18677" xr:uid="{3651D29C-CB2A-4398-BD9A-FEB8984A2F2D}"/>
    <cellStyle name="Normal 5 2 2 2 2 2 3" xfId="8617" xr:uid="{A93A58FA-0E24-40D6-9237-9E897556E4F6}"/>
    <cellStyle name="Normal 5 2 2 2 2 2 3 2" xfId="21840" xr:uid="{50D09718-8D3F-4F89-B15F-E51D87DB1AF9}"/>
    <cellStyle name="Normal 5 2 2 2 2 2 4" xfId="11782" xr:uid="{FAC4916F-8A43-4BB1-B59D-6CF90B6F6E82}"/>
    <cellStyle name="Normal 5 2 2 2 2 2 4 2" xfId="25005" xr:uid="{4B6173B2-75C6-4162-BDC0-BD70C467C7B3}"/>
    <cellStyle name="Normal 5 2 2 2 2 2 5" xfId="15624" xr:uid="{21508868-FB4B-43A3-AE1F-6D5E71C31088}"/>
    <cellStyle name="Normal 5 2 2 2 2 3" xfId="3088" xr:uid="{BC567688-9EB6-4D9D-B93D-F816DD8664CD}"/>
    <cellStyle name="Normal 5 2 2 2 2 3 2" xfId="6187" xr:uid="{BC7DCC00-59BC-40C1-B640-2A9E9B993FF7}"/>
    <cellStyle name="Normal 5 2 2 2 2 3 2 2" xfId="19410" xr:uid="{16D5EF1D-4E50-428D-BF6C-ED892060ED36}"/>
    <cellStyle name="Normal 5 2 2 2 2 3 3" xfId="9350" xr:uid="{F6ECE37D-1C00-46A7-938B-3B38E7E86CA5}"/>
    <cellStyle name="Normal 5 2 2 2 2 3 3 2" xfId="22573" xr:uid="{B1808B0E-0596-4468-8CFB-496957424F45}"/>
    <cellStyle name="Normal 5 2 2 2 2 3 4" xfId="12515" xr:uid="{178268F0-D10F-4E63-B38F-BFAF72F7DB95}"/>
    <cellStyle name="Normal 5 2 2 2 2 3 4 2" xfId="25738" xr:uid="{20078143-8F76-4590-8252-1D8623CA145B}"/>
    <cellStyle name="Normal 5 2 2 2 2 3 5" xfId="16313" xr:uid="{F774C817-3815-4FBD-A3C0-0C0650686E45}"/>
    <cellStyle name="Normal 5 2 2 2 2 4" xfId="3776" xr:uid="{886FD109-2BD3-4845-8476-2DE169B72308}"/>
    <cellStyle name="Normal 5 2 2 2 2 4 2" xfId="6919" xr:uid="{43A6B5BA-90A4-47A6-93BB-EEE91270B556}"/>
    <cellStyle name="Normal 5 2 2 2 2 4 2 2" xfId="20142" xr:uid="{B5347FFD-9188-4381-8FAE-233963AD2E36}"/>
    <cellStyle name="Normal 5 2 2 2 2 4 3" xfId="10082" xr:uid="{7F1C2799-8D16-4F5C-8C59-976F009A6CFF}"/>
    <cellStyle name="Normal 5 2 2 2 2 4 3 2" xfId="23305" xr:uid="{DACA0BC3-73DD-4245-A937-F215E7136FF2}"/>
    <cellStyle name="Normal 5 2 2 2 2 4 4" xfId="13247" xr:uid="{56E9530B-5E97-4ECC-BE05-F5B86E3320F2}"/>
    <cellStyle name="Normal 5 2 2 2 2 4 4 2" xfId="26470" xr:uid="{A11DB98D-240B-4801-987C-934089684D86}"/>
    <cellStyle name="Normal 5 2 2 2 2 4 5" xfId="17001" xr:uid="{ECBF7EE0-4C1E-482A-BE9F-21E76A23CEE5}"/>
    <cellStyle name="Normal 5 2 2 2 2 5" xfId="4506" xr:uid="{8CAD3A7E-00FD-498E-A294-3D6FA4F24C42}"/>
    <cellStyle name="Normal 5 2 2 2 2 5 2" xfId="17729" xr:uid="{C3ED806D-EB73-477C-BFA2-7A42894F5528}"/>
    <cellStyle name="Normal 5 2 2 2 2 6" xfId="7669" xr:uid="{1E4490F5-9A6A-4C33-AF86-36512E3AEAE3}"/>
    <cellStyle name="Normal 5 2 2 2 2 6 2" xfId="20892" xr:uid="{03BE945E-E9AF-4E94-94DD-9186820D5B37}"/>
    <cellStyle name="Normal 5 2 2 2 2 7" xfId="10834" xr:uid="{DDB2D4D5-E8BC-4DB3-B5C0-489EBC6EED3F}"/>
    <cellStyle name="Normal 5 2 2 2 2 7 2" xfId="24057" xr:uid="{ADA29D93-AE55-4AFB-BFDC-118325835C66}"/>
    <cellStyle name="Normal 5 2 2 2 2 8" xfId="14764" xr:uid="{7D8728E4-F0B8-4DE8-A8CB-B67DE877275D}"/>
    <cellStyle name="Normal 5 2 2 2 3" xfId="2035" xr:uid="{5BA219E4-9EFF-4605-A936-4B9740162C5C}"/>
    <cellStyle name="Normal 5 2 2 2 3 2" xfId="5090" xr:uid="{8A062039-E65A-4832-8036-65671F035682}"/>
    <cellStyle name="Normal 5 2 2 2 3 2 2" xfId="18313" xr:uid="{E7A190E5-530E-4D47-96D4-C0924FF1DA0C}"/>
    <cellStyle name="Normal 5 2 2 2 3 3" xfId="8253" xr:uid="{9E43ECEE-1260-405C-BD6E-182729249DF5}"/>
    <cellStyle name="Normal 5 2 2 2 3 3 2" xfId="21476" xr:uid="{62E0E700-BD50-47C5-A691-64AE09748AC4}"/>
    <cellStyle name="Normal 5 2 2 2 3 4" xfId="11418" xr:uid="{B8D3468D-4F1F-4149-B1F8-F70DDD6B9D4A}"/>
    <cellStyle name="Normal 5 2 2 2 3 4 2" xfId="24641" xr:uid="{556E31A7-4353-4F8E-B917-E6543090DB59}"/>
    <cellStyle name="Normal 5 2 2 2 3 5" xfId="15260" xr:uid="{FBABBA2B-C8D2-4BD1-A624-2321D4BA03C4}"/>
    <cellStyle name="Normal 5 2 2 2 4" xfId="2724" xr:uid="{3690C5A9-DF79-4F8D-89C4-DB13AADAB5B2}"/>
    <cellStyle name="Normal 5 2 2 2 4 2" xfId="5823" xr:uid="{9BB8CC20-9A91-4592-AD2C-AE3EC2D337AE}"/>
    <cellStyle name="Normal 5 2 2 2 4 2 2" xfId="19046" xr:uid="{C4078E9B-8407-4761-BC22-C21B98C1CC9F}"/>
    <cellStyle name="Normal 5 2 2 2 4 3" xfId="8986" xr:uid="{3FFD95AE-D48F-4640-830B-008DEB287388}"/>
    <cellStyle name="Normal 5 2 2 2 4 3 2" xfId="22209" xr:uid="{F2DFF2B7-ACFF-4177-B03E-7FD6F03D002D}"/>
    <cellStyle name="Normal 5 2 2 2 4 4" xfId="12151" xr:uid="{FD4DE985-5991-4F8C-BFF3-A08256CCF6C9}"/>
    <cellStyle name="Normal 5 2 2 2 4 4 2" xfId="25374" xr:uid="{8C486BAE-B5B3-41F2-A06E-F3135DA1DFCB}"/>
    <cellStyle name="Normal 5 2 2 2 4 5" xfId="15949" xr:uid="{33BE10F2-52D9-408A-88A7-F789A532B673}"/>
    <cellStyle name="Normal 5 2 2 2 5" xfId="3412" xr:uid="{C90C0690-78E0-4977-BA01-1058C0ADAB66}"/>
    <cellStyle name="Normal 5 2 2 2 5 2" xfId="6555" xr:uid="{7B096496-7ADC-4E97-9730-FEE1B56E2BC1}"/>
    <cellStyle name="Normal 5 2 2 2 5 2 2" xfId="19778" xr:uid="{FC5EB22E-8833-4133-9201-240721D46E73}"/>
    <cellStyle name="Normal 5 2 2 2 5 3" xfId="9718" xr:uid="{478E7749-38C0-469E-863F-D65EFF1AD42D}"/>
    <cellStyle name="Normal 5 2 2 2 5 3 2" xfId="22941" xr:uid="{E99475E5-D1B1-4114-A310-97754CFB30B4}"/>
    <cellStyle name="Normal 5 2 2 2 5 4" xfId="12883" xr:uid="{98471322-6E6E-4499-9E13-6A80CF836B1C}"/>
    <cellStyle name="Normal 5 2 2 2 5 4 2" xfId="26106" xr:uid="{A238FB0E-9BEC-4BE4-A28D-678149DD9CDE}"/>
    <cellStyle name="Normal 5 2 2 2 5 5" xfId="16637" xr:uid="{17C139FF-5D12-40B3-AA77-0DBD718FD1D0}"/>
    <cellStyle name="Normal 5 2 2 2 6" xfId="4142" xr:uid="{03E8126C-2A0F-4F3B-ACFD-C8855F1464A7}"/>
    <cellStyle name="Normal 5 2 2 2 6 2" xfId="17365" xr:uid="{64E68429-740D-4ADF-94BE-05AB5B0C33A1}"/>
    <cellStyle name="Normal 5 2 2 2 7" xfId="7305" xr:uid="{7DBE50C2-640F-4886-99D8-A83FFADA6F7C}"/>
    <cellStyle name="Normal 5 2 2 2 7 2" xfId="20528" xr:uid="{B25B759E-9E66-4341-AABC-FD2173D50A8B}"/>
    <cellStyle name="Normal 5 2 2 2 8" xfId="10470" xr:uid="{03CEEA71-0210-413D-BA20-7E2EC9F93F41}"/>
    <cellStyle name="Normal 5 2 2 2 8 2" xfId="23693" xr:uid="{349EBB34-37B9-4632-BA50-4653307A273D}"/>
    <cellStyle name="Normal 5 2 2 2 9" xfId="13860" xr:uid="{DA0378CC-63DC-4CA5-92CE-06D6E7E0EC38}"/>
    <cellStyle name="Normal 5 2 2 3" xfId="671" xr:uid="{4F3C9B49-EE2A-4397-866A-A0AEE439E3C1}"/>
    <cellStyle name="Normal 5 2 2 3 2" xfId="2194" xr:uid="{4272584D-88F2-4AAA-A137-289A0555007F}"/>
    <cellStyle name="Normal 5 2 2 3 2 2" xfId="5249" xr:uid="{D4612395-5478-43A5-B3AF-DA21BC4CED65}"/>
    <cellStyle name="Normal 5 2 2 3 2 2 2" xfId="18472" xr:uid="{E3698112-3657-4194-92D4-D8DBF5E8C0AD}"/>
    <cellStyle name="Normal 5 2 2 3 2 3" xfId="8412" xr:uid="{D02C549D-5430-45AA-ABBE-CC1584901876}"/>
    <cellStyle name="Normal 5 2 2 3 2 3 2" xfId="21635" xr:uid="{E17D2195-1518-44D8-A18B-5013F1DAE7D8}"/>
    <cellStyle name="Normal 5 2 2 3 2 4" xfId="11577" xr:uid="{9F749DB5-C8AB-4B9A-9DC9-83C31D4D7898}"/>
    <cellStyle name="Normal 5 2 2 3 2 4 2" xfId="24800" xr:uid="{EF477273-9F3F-49B8-95BC-7B962BF64321}"/>
    <cellStyle name="Normal 5 2 2 3 2 5" xfId="15419" xr:uid="{FA03D21F-EDC5-427C-AF5A-14A12A0249B0}"/>
    <cellStyle name="Normal 5 2 2 3 3" xfId="2883" xr:uid="{C100E1DB-AD57-4C92-90D4-D92CE0B114D6}"/>
    <cellStyle name="Normal 5 2 2 3 3 2" xfId="5982" xr:uid="{94DECA2C-F479-4045-983A-64452D9951BE}"/>
    <cellStyle name="Normal 5 2 2 3 3 2 2" xfId="19205" xr:uid="{0D3996F8-4454-4E46-B77C-3CE89215C58E}"/>
    <cellStyle name="Normal 5 2 2 3 3 3" xfId="9145" xr:uid="{DE99C252-A9AB-4314-ACCB-D255573EAD86}"/>
    <cellStyle name="Normal 5 2 2 3 3 3 2" xfId="22368" xr:uid="{A2EDDA3B-3B17-4E72-BDEA-6C5C9FD236A6}"/>
    <cellStyle name="Normal 5 2 2 3 3 4" xfId="12310" xr:uid="{B89D0992-92AB-472F-ACCF-5E46F7D08DBE}"/>
    <cellStyle name="Normal 5 2 2 3 3 4 2" xfId="25533" xr:uid="{975B2DF0-1AC8-4610-8987-FD2990CB23AC}"/>
    <cellStyle name="Normal 5 2 2 3 3 5" xfId="16108" xr:uid="{17F571E0-F1F9-4984-8843-A62594E338F9}"/>
    <cellStyle name="Normal 5 2 2 3 4" xfId="3571" xr:uid="{E355F390-0526-49CA-AEA1-7784B5AD31F1}"/>
    <cellStyle name="Normal 5 2 2 3 4 2" xfId="6714" xr:uid="{E6C3A6A9-6A0F-4B8F-AC5F-96387784C897}"/>
    <cellStyle name="Normal 5 2 2 3 4 2 2" xfId="19937" xr:uid="{CC6D367A-72D1-4F31-B909-B31840F01085}"/>
    <cellStyle name="Normal 5 2 2 3 4 3" xfId="9877" xr:uid="{E31566FE-5A81-48A1-A99F-CB12DDC2B6FE}"/>
    <cellStyle name="Normal 5 2 2 3 4 3 2" xfId="23100" xr:uid="{C9C7FE2B-150B-4EBC-B5F8-837C5E4ADF07}"/>
    <cellStyle name="Normal 5 2 2 3 4 4" xfId="13042" xr:uid="{A4D08B28-CF70-4323-94C5-5F50EEDF297E}"/>
    <cellStyle name="Normal 5 2 2 3 4 4 2" xfId="26265" xr:uid="{D755A6C0-7E51-4905-B451-6EA9B8CFC15D}"/>
    <cellStyle name="Normal 5 2 2 3 4 5" xfId="16796" xr:uid="{DD37429F-7011-45B7-B24A-4CFBA633A071}"/>
    <cellStyle name="Normal 5 2 2 3 5" xfId="4301" xr:uid="{43814CA2-A6EC-4401-82A2-F84065F17508}"/>
    <cellStyle name="Normal 5 2 2 3 5 2" xfId="17524" xr:uid="{DCF1AB4E-9FBD-489E-937A-098E42E3925A}"/>
    <cellStyle name="Normal 5 2 2 3 6" xfId="7464" xr:uid="{D0E3656B-1C8A-4BC3-9CB9-43A5C54B6B13}"/>
    <cellStyle name="Normal 5 2 2 3 6 2" xfId="20687" xr:uid="{62791A84-8271-46CC-87C6-E4C1BB08ED04}"/>
    <cellStyle name="Normal 5 2 2 3 7" xfId="10629" xr:uid="{ACF1D15A-1F9B-4A69-827E-AE96BC36828C}"/>
    <cellStyle name="Normal 5 2 2 3 7 2" xfId="23852" xr:uid="{7E93BE7C-1241-4B48-B44C-E77AAC0F3E74}"/>
    <cellStyle name="Normal 5 2 2 3 8" xfId="13928" xr:uid="{5AFA086A-1D5E-48DD-B6F3-2FC73BEE7E39}"/>
    <cellStyle name="Normal 5 2 2 4" xfId="742" xr:uid="{B9E14FC6-20F4-47AE-A4D0-D5184E51A564}"/>
    <cellStyle name="Normal 5 2 2 4 2" xfId="4666" xr:uid="{62E020D4-BCBD-4B28-B415-C2FCAD32AB61}"/>
    <cellStyle name="Normal 5 2 2 4 2 2" xfId="17889" xr:uid="{FE6E730C-5329-4770-A38E-867195617817}"/>
    <cellStyle name="Normal 5 2 2 4 3" xfId="7829" xr:uid="{43257C25-AE0B-456F-98CD-84140DF5286C}"/>
    <cellStyle name="Normal 5 2 2 4 3 2" xfId="21052" xr:uid="{BB234CB3-76EF-44F4-B940-E8D2889B1ED2}"/>
    <cellStyle name="Normal 5 2 2 4 4" xfId="10994" xr:uid="{9EC94047-97F1-4AB0-853F-7DDA264DD3C5}"/>
    <cellStyle name="Normal 5 2 2 4 4 2" xfId="24217" xr:uid="{3BAE6343-FC88-4F12-8274-9B6722C55B6E}"/>
    <cellStyle name="Normal 5 2 2 4 5" xfId="13995" xr:uid="{DEDC62D5-1233-42F9-93C9-582B03F5E1BD}"/>
    <cellStyle name="Normal 5 2 2 5" xfId="831" xr:uid="{EE2F4305-F2D8-4A4A-BE6A-2E413BA8233E}"/>
    <cellStyle name="Normal 5 2 2 5 2" xfId="4886" xr:uid="{B66BF15A-26D6-44E0-8EA4-5032C6CA04C1}"/>
    <cellStyle name="Normal 5 2 2 5 2 2" xfId="18109" xr:uid="{C3B36DA5-C5A3-4F76-98C8-846AA6983538}"/>
    <cellStyle name="Normal 5 2 2 5 3" xfId="8049" xr:uid="{4B70D472-6F6A-4883-BB39-D0293744AAA9}"/>
    <cellStyle name="Normal 5 2 2 5 3 2" xfId="21272" xr:uid="{365E1266-0F04-4FDE-BCEB-41515F0B765F}"/>
    <cellStyle name="Normal 5 2 2 5 4" xfId="11214" xr:uid="{4971F196-7A41-4CA1-91C6-7FF6BB0EDC22}"/>
    <cellStyle name="Normal 5 2 2 5 4 2" xfId="24437" xr:uid="{5E932FDC-79BF-4FCC-8865-E97B08D7B21E}"/>
    <cellStyle name="Normal 5 2 2 5 5" xfId="14068" xr:uid="{9A7923DE-2C08-4046-842D-6E1DB793BE6B}"/>
    <cellStyle name="Normal 5 2 2 6" xfId="906" xr:uid="{6D8F8EBE-8A41-4B10-8C80-977F6DC3B45E}"/>
    <cellStyle name="Normal 5 2 2 6 2" xfId="5617" xr:uid="{6CC28752-939A-4D85-9157-413A7D8A2F8D}"/>
    <cellStyle name="Normal 5 2 2 6 2 2" xfId="18840" xr:uid="{C09D5676-CA46-4788-8657-C82D0005B3E8}"/>
    <cellStyle name="Normal 5 2 2 6 3" xfId="8780" xr:uid="{C411EAA2-2AED-4371-9FCB-18BB5677234B}"/>
    <cellStyle name="Normal 5 2 2 6 3 2" xfId="22003" xr:uid="{69CE87D6-022B-4726-8F31-62A6A3A28DEA}"/>
    <cellStyle name="Normal 5 2 2 6 4" xfId="11945" xr:uid="{928A3139-724A-4821-A580-46D11A6C3C2A}"/>
    <cellStyle name="Normal 5 2 2 6 4 2" xfId="25168" xr:uid="{DDC77794-60DA-48FC-830F-08BF3FC27FA0}"/>
    <cellStyle name="Normal 5 2 2 6 5" xfId="14135" xr:uid="{F399A81B-89C2-4C68-8A26-3663FCDB7E74}"/>
    <cellStyle name="Normal 5 2 2 7" xfId="490" xr:uid="{B821D4DB-6468-4BFA-9122-C67341F3A6EB}"/>
    <cellStyle name="Normal 5 2 2 7 2" xfId="6351" xr:uid="{85CE298C-2029-4349-9074-3192056618CB}"/>
    <cellStyle name="Normal 5 2 2 7 2 2" xfId="19574" xr:uid="{B3EEFA52-052C-484C-A51F-A00BF26CC71F}"/>
    <cellStyle name="Normal 5 2 2 7 3" xfId="9514" xr:uid="{27377101-A019-4E43-B556-DE1DFD24B8E7}"/>
    <cellStyle name="Normal 5 2 2 7 3 2" xfId="22737" xr:uid="{B4C236A1-4E04-4066-8205-FF2CE4EB84E0}"/>
    <cellStyle name="Normal 5 2 2 7 4" xfId="12679" xr:uid="{B25488D2-FF8D-4F8A-BC43-8245B2E93886}"/>
    <cellStyle name="Normal 5 2 2 7 4 2" xfId="25902" xr:uid="{1B902E29-B0B8-42FB-B1DB-5DAC344A525D}"/>
    <cellStyle name="Normal 5 2 2 7 5" xfId="13766" xr:uid="{E1CC3A2F-B773-4CA2-BF9B-B546B9788209}"/>
    <cellStyle name="Normal 5 2 2 8" xfId="3959" xr:uid="{4293B480-4841-49FE-80E1-501FCA204C31}"/>
    <cellStyle name="Normal 5 2 2 8 2" xfId="17182" xr:uid="{57141413-93CE-45F3-9659-7C910AAB5816}"/>
    <cellStyle name="Normal 5 2 2 9" xfId="7113" xr:uid="{EB64C191-9957-4D8B-AA09-A7D503991148}"/>
    <cellStyle name="Normal 5 2 2 9 2" xfId="20336" xr:uid="{DC5E2664-0BFF-42F0-A488-B2C281A43875}"/>
    <cellStyle name="Normal 5 2 3" xfId="331" xr:uid="{B57F461C-C2CC-455E-B39C-2F911CF29752}"/>
    <cellStyle name="Normal 5 2 3 10" xfId="13612" xr:uid="{0F17085C-4132-4C97-ADCB-B0D39A806769}"/>
    <cellStyle name="Normal 5 2 3 2" xfId="628" xr:uid="{66DE141D-7255-4530-A2D5-3B0A22437E1B}"/>
    <cellStyle name="Normal 5 2 3 2 2" xfId="2260" xr:uid="{00E698D0-E91E-4835-8415-CCC84D8631E5}"/>
    <cellStyle name="Normal 5 2 3 2 2 2" xfId="5315" xr:uid="{8383942B-AADE-4F4F-A5B6-D35E844B7500}"/>
    <cellStyle name="Normal 5 2 3 2 2 2 2" xfId="18538" xr:uid="{8F51B31F-86A0-4834-B422-4493CE0CD669}"/>
    <cellStyle name="Normal 5 2 3 2 2 3" xfId="8478" xr:uid="{3E8274A7-9C95-47D3-A15A-F7A9BFC5C236}"/>
    <cellStyle name="Normal 5 2 3 2 2 3 2" xfId="21701" xr:uid="{7D3DF21F-31AB-4714-A6E7-A1C1CB7B10EA}"/>
    <cellStyle name="Normal 5 2 3 2 2 4" xfId="11643" xr:uid="{34ADCC76-E6D3-4479-A058-363BAECC1122}"/>
    <cellStyle name="Normal 5 2 3 2 2 4 2" xfId="24866" xr:uid="{79305C7D-6425-49FF-858B-789B2C7CB532}"/>
    <cellStyle name="Normal 5 2 3 2 2 5" xfId="15485" xr:uid="{6CED6C1F-3561-40F1-B24C-0C74518D5A48}"/>
    <cellStyle name="Normal 5 2 3 2 3" xfId="2949" xr:uid="{3BE0CD09-8A1E-419B-B238-E8F0A4BB3ED1}"/>
    <cellStyle name="Normal 5 2 3 2 3 2" xfId="6048" xr:uid="{C320971E-A41A-414D-87B3-BA38E799032B}"/>
    <cellStyle name="Normal 5 2 3 2 3 2 2" xfId="19271" xr:uid="{97DF79EB-7086-4357-8370-B65DA49AA99E}"/>
    <cellStyle name="Normal 5 2 3 2 3 3" xfId="9211" xr:uid="{5A23E325-27D8-46B8-8C70-4004BC44568E}"/>
    <cellStyle name="Normal 5 2 3 2 3 3 2" xfId="22434" xr:uid="{0A87A148-D814-4A40-8076-159E13E81C59}"/>
    <cellStyle name="Normal 5 2 3 2 3 4" xfId="12376" xr:uid="{DEA81052-241A-4938-99A2-863A5B428354}"/>
    <cellStyle name="Normal 5 2 3 2 3 4 2" xfId="25599" xr:uid="{5B735A9C-EB11-43F9-BED0-642752F152DE}"/>
    <cellStyle name="Normal 5 2 3 2 3 5" xfId="16174" xr:uid="{CA2EFE67-D53D-4725-8717-20AE3077118B}"/>
    <cellStyle name="Normal 5 2 3 2 4" xfId="3637" xr:uid="{53824C38-E5C1-4BC4-9D29-1DE7F7EA9627}"/>
    <cellStyle name="Normal 5 2 3 2 4 2" xfId="6780" xr:uid="{4623384B-DF0F-452C-9377-30BBC1CE2A07}"/>
    <cellStyle name="Normal 5 2 3 2 4 2 2" xfId="20003" xr:uid="{59758A45-ADA0-483B-8594-98FD340E74D7}"/>
    <cellStyle name="Normal 5 2 3 2 4 3" xfId="9943" xr:uid="{85598117-DF56-4E17-82F3-8DDEC4D8F066}"/>
    <cellStyle name="Normal 5 2 3 2 4 3 2" xfId="23166" xr:uid="{4B83C490-84CB-4071-8D5B-4F681A2EF37B}"/>
    <cellStyle name="Normal 5 2 3 2 4 4" xfId="13108" xr:uid="{9815FB17-51E8-4980-9026-520A55B984F1}"/>
    <cellStyle name="Normal 5 2 3 2 4 4 2" xfId="26331" xr:uid="{8406D036-F4DD-4788-88B9-A141EE22E625}"/>
    <cellStyle name="Normal 5 2 3 2 4 5" xfId="16862" xr:uid="{C1D88629-ED0E-4524-B48E-4EAE86921FFE}"/>
    <cellStyle name="Normal 5 2 3 2 5" xfId="4367" xr:uid="{F04F67E3-3DA0-4B3F-8218-85F2C44BBB08}"/>
    <cellStyle name="Normal 5 2 3 2 5 2" xfId="17590" xr:uid="{9158536C-C83F-4DB4-8E2A-F536210ACBC7}"/>
    <cellStyle name="Normal 5 2 3 2 6" xfId="7530" xr:uid="{66E879F8-F1AB-4707-B258-ED53BC200E53}"/>
    <cellStyle name="Normal 5 2 3 2 6 2" xfId="20753" xr:uid="{5D375CF3-C366-455E-B660-F2AB7412614F}"/>
    <cellStyle name="Normal 5 2 3 2 7" xfId="10695" xr:uid="{37BFF8E8-F2D2-4811-81F9-735FC819880F}"/>
    <cellStyle name="Normal 5 2 3 2 7 2" xfId="23918" xr:uid="{E152C3ED-D997-469D-9254-BA97901D0C65}"/>
    <cellStyle name="Normal 5 2 3 2 8" xfId="13889" xr:uid="{20C4AEA5-1760-4649-A494-54AC8397E30B}"/>
    <cellStyle name="Normal 5 2 3 3" xfId="699" xr:uid="{A73C63E8-CB50-467B-8818-D01C18A67BBB}"/>
    <cellStyle name="Normal 5 2 3 3 2" xfId="4732" xr:uid="{A452EDE7-B430-4343-966B-EA514296B72D}"/>
    <cellStyle name="Normal 5 2 3 3 2 2" xfId="17955" xr:uid="{EE987B3A-4762-402A-B8EA-683E6AE032BE}"/>
    <cellStyle name="Normal 5 2 3 3 3" xfId="7895" xr:uid="{668652CE-C1F5-4AC1-8A0C-D590833D96A0}"/>
    <cellStyle name="Normal 5 2 3 3 3 2" xfId="21118" xr:uid="{9BCF6B8E-C743-4E15-BE57-067D0467AE9C}"/>
    <cellStyle name="Normal 5 2 3 3 4" xfId="11060" xr:uid="{DAE55C2D-D96E-4A4A-A704-CAE9632C6A44}"/>
    <cellStyle name="Normal 5 2 3 3 4 2" xfId="24283" xr:uid="{241A25E0-D693-4962-BF3D-CD1A790A244D}"/>
    <cellStyle name="Normal 5 2 3 3 5" xfId="13956" xr:uid="{697D22F6-B30E-4510-B68A-B120313737FD}"/>
    <cellStyle name="Normal 5 2 3 4" xfId="770" xr:uid="{3310FCA1-01C5-4753-8305-5564BD6D4E6F}"/>
    <cellStyle name="Normal 5 2 3 4 2" xfId="4952" xr:uid="{0DBF42E4-0813-4E63-8D74-EBAD03C3E852}"/>
    <cellStyle name="Normal 5 2 3 4 2 2" xfId="18175" xr:uid="{614DA2EA-D547-4A24-B190-153C717E4760}"/>
    <cellStyle name="Normal 5 2 3 4 3" xfId="8115" xr:uid="{EA718160-5192-4FFA-BCBB-A380A548603F}"/>
    <cellStyle name="Normal 5 2 3 4 3 2" xfId="21338" xr:uid="{2053C24C-3B8B-4B50-AA66-4C394CD4BC54}"/>
    <cellStyle name="Normal 5 2 3 4 4" xfId="11280" xr:uid="{4EB29793-C057-43D3-B470-539A3426A914}"/>
    <cellStyle name="Normal 5 2 3 4 4 2" xfId="24503" xr:uid="{E5FF4000-50B9-4782-989C-8EAB6C11604B}"/>
    <cellStyle name="Normal 5 2 3 4 5" xfId="14023" xr:uid="{ED819B75-DA97-4919-A8CF-876DC34829DE}"/>
    <cellStyle name="Normal 5 2 3 5" xfId="859" xr:uid="{61B95D96-1A1F-4A5E-94A8-4948D34FCB54}"/>
    <cellStyle name="Normal 5 2 3 5 2" xfId="5684" xr:uid="{EA4E2B72-12E2-47E0-87C5-A5FA7F5D0550}"/>
    <cellStyle name="Normal 5 2 3 5 2 2" xfId="18907" xr:uid="{0BE19D34-CC65-4577-834E-5F0C2E1FF77A}"/>
    <cellStyle name="Normal 5 2 3 5 3" xfId="8847" xr:uid="{76CE73DF-AB59-4D69-85B9-C16071770590}"/>
    <cellStyle name="Normal 5 2 3 5 3 2" xfId="22070" xr:uid="{0BD97D82-1DDA-46B5-BB82-598E799BC8A5}"/>
    <cellStyle name="Normal 5 2 3 5 4" xfId="12012" xr:uid="{D2DFAE87-0D93-492F-A1A4-14CBC99D8702}"/>
    <cellStyle name="Normal 5 2 3 5 4 2" xfId="25235" xr:uid="{4B4583E5-D124-42F7-A521-0561D2836B2D}"/>
    <cellStyle name="Normal 5 2 3 5 5" xfId="14096" xr:uid="{5CA6F488-F2C5-4793-8550-4D37D91F17DA}"/>
    <cellStyle name="Normal 5 2 3 6" xfId="941" xr:uid="{79B231FF-4FFE-42A6-B18E-6A537E4EC980}"/>
    <cellStyle name="Normal 5 2 3 6 2" xfId="6417" xr:uid="{340EC97A-A8DC-43B4-B57E-60C100410CFC}"/>
    <cellStyle name="Normal 5 2 3 6 2 2" xfId="19640" xr:uid="{3FB3EC7F-69BD-4C43-A58D-CA9102AADC06}"/>
    <cellStyle name="Normal 5 2 3 6 3" xfId="9580" xr:uid="{A0BF5305-BA50-4AC6-89EE-1906BA9C0D87}"/>
    <cellStyle name="Normal 5 2 3 6 3 2" xfId="22803" xr:uid="{3EE151C5-67BA-440B-8B99-679B2335FACF}"/>
    <cellStyle name="Normal 5 2 3 6 4" xfId="12745" xr:uid="{8C8AF41D-7306-4B26-BFA6-2130CAA90728}"/>
    <cellStyle name="Normal 5 2 3 6 4 2" xfId="25968" xr:uid="{D70DCAB3-1A4F-477E-83BB-ED6BBF86752A}"/>
    <cellStyle name="Normal 5 2 3 6 5" xfId="14167" xr:uid="{01A5DE84-360C-4DCC-AE0C-6657A15982A6}"/>
    <cellStyle name="Normal 5 2 3 7" xfId="553" xr:uid="{492BDB84-D161-4671-855A-52B4958860AA}"/>
    <cellStyle name="Normal 5 2 3 7 2" xfId="13820" xr:uid="{35E2A652-1BED-4682-9B60-10E1CB42B093}"/>
    <cellStyle name="Normal 5 2 3 8" xfId="7167" xr:uid="{A5D01B55-CB9F-496D-8469-CCF32D3D6D25}"/>
    <cellStyle name="Normal 5 2 3 8 2" xfId="20390" xr:uid="{7C1C0B4C-F6DD-4133-90ED-C9B277AA3A22}"/>
    <cellStyle name="Normal 5 2 3 9" xfId="10332" xr:uid="{35CFDF60-52D1-4BD1-A0F9-250AF482AEA6}"/>
    <cellStyle name="Normal 5 2 3 9 2" xfId="23555" xr:uid="{98DD06E8-3ED2-455D-BA07-6186B59CF72A}"/>
    <cellStyle name="Normal 5 2 4" xfId="13312" xr:uid="{0CCAC346-3C5E-4C7B-8044-894B249DA8FE}"/>
    <cellStyle name="Normal 5 2 4 2" xfId="26535" xr:uid="{711A9E14-C7CC-4958-8BB4-E15F1E4EC66A}"/>
    <cellStyle name="Normal 5 2 5" xfId="13378" xr:uid="{810B9F91-D92E-4C65-9294-5C0F091EBADE}"/>
    <cellStyle name="Normal 5 2 5 2" xfId="26593" xr:uid="{9B8EAC10-5747-44C4-8815-4031A95C689E}"/>
    <cellStyle name="Normal 5 3" xfId="111" xr:uid="{8F5D044D-396E-4ED6-98DF-70E166C0E587}"/>
    <cellStyle name="Normal 5 3 10" xfId="10174" xr:uid="{0E3119CB-0D1B-47A6-AE40-BB521BE71548}"/>
    <cellStyle name="Normal 5 3 10 2" xfId="23397" xr:uid="{5AE13074-FB90-43D3-A787-6787C33D87E6}"/>
    <cellStyle name="Normal 5 3 11" xfId="13449" xr:uid="{9DEA17A8-15AD-4E47-B6C9-8D00747A6791}"/>
    <cellStyle name="Normal 5 3 2" xfId="569" xr:uid="{BF298C2B-ADDE-42EF-BFCE-E1E6C739FC11}"/>
    <cellStyle name="Normal 5 3 2 2" xfId="1434" xr:uid="{39D5015D-E9AF-413B-8C63-7FC82243186C}"/>
    <cellStyle name="Normal 5 3 2 2 2" xfId="2294" xr:uid="{36666AFE-48B4-4DB3-84E8-04A7961AAF87}"/>
    <cellStyle name="Normal 5 3 2 2 2 2" xfId="5349" xr:uid="{0A5ACBF9-445C-4DB7-B07A-71B79806CFA9}"/>
    <cellStyle name="Normal 5 3 2 2 2 2 2" xfId="18572" xr:uid="{1BD89B96-FA76-43FD-AFF9-081E76474B26}"/>
    <cellStyle name="Normal 5 3 2 2 2 3" xfId="8512" xr:uid="{8A814CDC-79A6-4AF7-8DE5-6A85EE6CED7B}"/>
    <cellStyle name="Normal 5 3 2 2 2 3 2" xfId="21735" xr:uid="{CB155519-1F68-4F6A-9D21-98C3C127023A}"/>
    <cellStyle name="Normal 5 3 2 2 2 4" xfId="11677" xr:uid="{8B65162E-1D60-4562-81C3-71F851CD8324}"/>
    <cellStyle name="Normal 5 3 2 2 2 4 2" xfId="24900" xr:uid="{72BB6ADC-F3A4-4B94-B3D7-C8325FDCCF34}"/>
    <cellStyle name="Normal 5 3 2 2 2 5" xfId="15519" xr:uid="{FD569690-3B06-4DAD-8CF6-9619A8EE0330}"/>
    <cellStyle name="Normal 5 3 2 2 3" xfId="2983" xr:uid="{6B7845CF-C94B-4E67-9107-7AB04BD80BAC}"/>
    <cellStyle name="Normal 5 3 2 2 3 2" xfId="6082" xr:uid="{00DD0018-523E-4448-B6BB-18B087DE24CF}"/>
    <cellStyle name="Normal 5 3 2 2 3 2 2" xfId="19305" xr:uid="{55EEFB78-3E6C-453C-8B0A-9C503699C6CD}"/>
    <cellStyle name="Normal 5 3 2 2 3 3" xfId="9245" xr:uid="{49177F82-364A-4B69-AD08-727512C0AE1E}"/>
    <cellStyle name="Normal 5 3 2 2 3 3 2" xfId="22468" xr:uid="{2374F638-482C-4CDD-8B57-71ACCDC6E635}"/>
    <cellStyle name="Normal 5 3 2 2 3 4" xfId="12410" xr:uid="{5A047A71-A070-45C7-A267-964AF052EE06}"/>
    <cellStyle name="Normal 5 3 2 2 3 4 2" xfId="25633" xr:uid="{B0339461-B4DA-476A-9CF8-2D681DCE5B20}"/>
    <cellStyle name="Normal 5 3 2 2 3 5" xfId="16208" xr:uid="{D6D23D46-EACD-4A5A-A05B-3653A9A529EE}"/>
    <cellStyle name="Normal 5 3 2 2 4" xfId="3671" xr:uid="{2E89B75F-1AB8-4617-89B5-8E096E210908}"/>
    <cellStyle name="Normal 5 3 2 2 4 2" xfId="6814" xr:uid="{28A55498-A18A-42F5-8CD7-CD9FF47E5322}"/>
    <cellStyle name="Normal 5 3 2 2 4 2 2" xfId="20037" xr:uid="{F4F815C1-FAE1-4881-96EE-8F6EAF0A9F3F}"/>
    <cellStyle name="Normal 5 3 2 2 4 3" xfId="9977" xr:uid="{7C0589BA-FAEC-40F0-B190-DDDDE415ED66}"/>
    <cellStyle name="Normal 5 3 2 2 4 3 2" xfId="23200" xr:uid="{459DC768-64A5-4F33-BA6D-DD84D9A37B5E}"/>
    <cellStyle name="Normal 5 3 2 2 4 4" xfId="13142" xr:uid="{272E4039-3D19-4780-B6C3-F937139530E0}"/>
    <cellStyle name="Normal 5 3 2 2 4 4 2" xfId="26365" xr:uid="{11735CDB-9F05-4F31-B325-24612FE3532F}"/>
    <cellStyle name="Normal 5 3 2 2 4 5" xfId="16896" xr:uid="{AAAA6756-C5CD-4B97-B523-589804962531}"/>
    <cellStyle name="Normal 5 3 2 2 5" xfId="4401" xr:uid="{075DAED5-7FE5-4991-9958-305F5EDBC67C}"/>
    <cellStyle name="Normal 5 3 2 2 5 2" xfId="17624" xr:uid="{757F49A9-A6EC-40F2-A8B1-AB82A52E220C}"/>
    <cellStyle name="Normal 5 3 2 2 6" xfId="7564" xr:uid="{5FEC9011-6EEA-4800-A7D5-01B370BB7D57}"/>
    <cellStyle name="Normal 5 3 2 2 6 2" xfId="20787" xr:uid="{B33ABF95-E053-4266-9486-1A76B8C6233C}"/>
    <cellStyle name="Normal 5 3 2 2 7" xfId="10729" xr:uid="{5ED98402-BAFB-40AC-85B0-2BADCCF7F041}"/>
    <cellStyle name="Normal 5 3 2 2 7 2" xfId="23952" xr:uid="{B6EAE65D-AB02-418E-9208-9A0D5C5AFB88}"/>
    <cellStyle name="Normal 5 3 2 2 8" xfId="14659" xr:uid="{B129FCA0-964C-49D5-9FC3-88862210F734}"/>
    <cellStyle name="Normal 5 3 2 3" xfId="1931" xr:uid="{4290F609-3C8D-4BEA-9AC9-FA091AEAFE18}"/>
    <cellStyle name="Normal 5 3 2 3 2" xfId="4986" xr:uid="{3CB75CE3-CC6D-463C-BD6C-D14CB4835E83}"/>
    <cellStyle name="Normal 5 3 2 3 2 2" xfId="18209" xr:uid="{01269EC9-436A-4757-93D7-82415ED46A73}"/>
    <cellStyle name="Normal 5 3 2 3 3" xfId="8149" xr:uid="{D283FA04-F502-4A27-83F0-86D799681894}"/>
    <cellStyle name="Normal 5 3 2 3 3 2" xfId="21372" xr:uid="{2B2A8EBD-2EB6-4EE0-84B7-1BBDB2B3F843}"/>
    <cellStyle name="Normal 5 3 2 3 4" xfId="11314" xr:uid="{6B78D631-09B5-4033-9FF8-3D91E8EE0ABA}"/>
    <cellStyle name="Normal 5 3 2 3 4 2" xfId="24537" xr:uid="{31FD7D73-23AA-454E-8BAC-794C29A47D71}"/>
    <cellStyle name="Normal 5 3 2 3 5" xfId="15156" xr:uid="{4D0FC87A-7645-4809-81F2-14B0459B1B00}"/>
    <cellStyle name="Normal 5 3 2 4" xfId="2619" xr:uid="{A65A2B62-4C7D-433E-BE87-4A3B8EA5F55B}"/>
    <cellStyle name="Normal 5 3 2 4 2" xfId="5718" xr:uid="{9BCB973C-098B-4EC9-BEBD-24E9BB7BB198}"/>
    <cellStyle name="Normal 5 3 2 4 2 2" xfId="18941" xr:uid="{040E444C-4973-4149-B664-3A1EB27568C4}"/>
    <cellStyle name="Normal 5 3 2 4 3" xfId="8881" xr:uid="{32725F8C-0160-48EA-B5D4-1C6E2C333CBB}"/>
    <cellStyle name="Normal 5 3 2 4 3 2" xfId="22104" xr:uid="{DFCBFAD3-6450-45E4-9D0B-ED2AD2C386A2}"/>
    <cellStyle name="Normal 5 3 2 4 4" xfId="12046" xr:uid="{097DDAC1-36F3-4660-A7E7-5A1CC4453013}"/>
    <cellStyle name="Normal 5 3 2 4 4 2" xfId="25269" xr:uid="{18DD63B7-8FBA-43B0-943E-F1D3430ECE93}"/>
    <cellStyle name="Normal 5 3 2 4 5" xfId="15844" xr:uid="{A9A93F4F-E89F-45AB-BA8C-9CE7DCAEB362}"/>
    <cellStyle name="Normal 5 3 2 5" xfId="3308" xr:uid="{42AB14B5-76A5-4065-8BA9-73295F7EA9B3}"/>
    <cellStyle name="Normal 5 3 2 5 2" xfId="6451" xr:uid="{0BAEC9A9-0BEA-4FCE-9587-B6F4B1479AB2}"/>
    <cellStyle name="Normal 5 3 2 5 2 2" xfId="19674" xr:uid="{1020E5CF-D4F7-4C30-ADEB-9615BC780794}"/>
    <cellStyle name="Normal 5 3 2 5 3" xfId="9614" xr:uid="{2A8F7F53-589B-4B18-B66F-3CD0194E3F60}"/>
    <cellStyle name="Normal 5 3 2 5 3 2" xfId="22837" xr:uid="{27A3B47A-31DC-44C1-B5AC-0563CB019382}"/>
    <cellStyle name="Normal 5 3 2 5 4" xfId="12779" xr:uid="{2E2A509A-1A8D-4BC9-B4E9-87E89B2F2D22}"/>
    <cellStyle name="Normal 5 3 2 5 4 2" xfId="26002" xr:uid="{59E4D102-DB5E-43CB-83E7-6BED96483FD2}"/>
    <cellStyle name="Normal 5 3 2 5 5" xfId="16533" xr:uid="{419D90D9-2321-4724-A3C9-482975531FCD}"/>
    <cellStyle name="Normal 5 3 2 6" xfId="4038" xr:uid="{3EF8390F-81E4-4031-B0B0-C228C96CB230}"/>
    <cellStyle name="Normal 5 3 2 6 2" xfId="17261" xr:uid="{49EE79B8-5508-4264-A97B-D3518033E20B}"/>
    <cellStyle name="Normal 5 3 2 7" xfId="7201" xr:uid="{F0554C18-A29A-41CA-A5FF-7154A29B72E7}"/>
    <cellStyle name="Normal 5 3 2 7 2" xfId="20424" xr:uid="{EBAD48EF-D898-424E-82CA-062FF99C25BE}"/>
    <cellStyle name="Normal 5 3 2 8" xfId="10366" xr:uid="{B90CD03F-2B44-4C54-8DD2-63011C9721A0}"/>
    <cellStyle name="Normal 5 3 2 8 2" xfId="23589" xr:uid="{A8811C54-7BE3-49A3-A832-A12D4FA359CF}"/>
    <cellStyle name="Normal 5 3 2 9" xfId="13833" xr:uid="{50748F60-9A8B-4139-8D7B-C26BE860D85A}"/>
    <cellStyle name="Normal 5 3 3" xfId="643" xr:uid="{39B4996D-6649-4B82-A0D0-207517B25637}"/>
    <cellStyle name="Normal 5 3 3 2" xfId="2090" xr:uid="{9E1281FC-FE67-4425-A593-25C1D54B62AE}"/>
    <cellStyle name="Normal 5 3 3 2 2" xfId="5145" xr:uid="{9DAE9887-32FF-49F3-A0B6-5B0CFC46A218}"/>
    <cellStyle name="Normal 5 3 3 2 2 2" xfId="18368" xr:uid="{3AC8DB77-AB51-4E20-BDA6-A3D9FDDDE2AB}"/>
    <cellStyle name="Normal 5 3 3 2 3" xfId="8308" xr:uid="{4A07C354-75C8-40F4-91A1-CD952534DEF0}"/>
    <cellStyle name="Normal 5 3 3 2 3 2" xfId="21531" xr:uid="{E34F6DB7-B4E9-4B88-9C99-FDF1FFE2AA93}"/>
    <cellStyle name="Normal 5 3 3 2 4" xfId="11473" xr:uid="{635CE917-A8F6-4204-B7EA-25DEB5185633}"/>
    <cellStyle name="Normal 5 3 3 2 4 2" xfId="24696" xr:uid="{2108CFBA-A49E-4084-81BD-F7EE791E0F7C}"/>
    <cellStyle name="Normal 5 3 3 2 5" xfId="15315" xr:uid="{22460EFB-5B7B-4303-970D-5DD946873B5A}"/>
    <cellStyle name="Normal 5 3 3 3" xfId="2779" xr:uid="{6B6506DB-B7E8-4AB9-97DD-37C2A395687D}"/>
    <cellStyle name="Normal 5 3 3 3 2" xfId="5878" xr:uid="{7EEC7075-3F15-4838-9F64-CFCD0C79AE25}"/>
    <cellStyle name="Normal 5 3 3 3 2 2" xfId="19101" xr:uid="{4F4CB0A8-7BE8-439F-9574-795F84B63084}"/>
    <cellStyle name="Normal 5 3 3 3 3" xfId="9041" xr:uid="{CA432B29-C70F-43CD-85FD-3D2856D6DDEC}"/>
    <cellStyle name="Normal 5 3 3 3 3 2" xfId="22264" xr:uid="{0E37AB6F-D7F8-40F9-96EA-4C2F313F2DB1}"/>
    <cellStyle name="Normal 5 3 3 3 4" xfId="12206" xr:uid="{3A98CFEB-183E-4D6A-82C8-F9B76FDC63B2}"/>
    <cellStyle name="Normal 5 3 3 3 4 2" xfId="25429" xr:uid="{15E205A5-9CC0-4971-A0A3-F93AE471FB4A}"/>
    <cellStyle name="Normal 5 3 3 3 5" xfId="16004" xr:uid="{2F16D96B-BC44-4ED1-8CD6-3DB37699F6E1}"/>
    <cellStyle name="Normal 5 3 3 4" xfId="3467" xr:uid="{D2846974-C857-4CB2-92B0-8D55DB2A9758}"/>
    <cellStyle name="Normal 5 3 3 4 2" xfId="6610" xr:uid="{1A060A9B-00F8-43B8-B2D2-1788880D2991}"/>
    <cellStyle name="Normal 5 3 3 4 2 2" xfId="19833" xr:uid="{B6EBF944-35E9-465A-9267-60588A15F8E3}"/>
    <cellStyle name="Normal 5 3 3 4 3" xfId="9773" xr:uid="{DAA0B112-EFA4-4227-B074-FB29DDB8A009}"/>
    <cellStyle name="Normal 5 3 3 4 3 2" xfId="22996" xr:uid="{70E7A631-445F-4820-8AB0-5E335DBAF03A}"/>
    <cellStyle name="Normal 5 3 3 4 4" xfId="12938" xr:uid="{8391315B-56AD-45E9-BBE5-0E15522477EB}"/>
    <cellStyle name="Normal 5 3 3 4 4 2" xfId="26161" xr:uid="{7A9F3B20-8014-4327-A4CB-2E599E437F48}"/>
    <cellStyle name="Normal 5 3 3 4 5" xfId="16692" xr:uid="{DDC904F5-24E5-4869-BBED-45418FD66709}"/>
    <cellStyle name="Normal 5 3 3 5" xfId="4197" xr:uid="{ACC3D734-9F73-4C5F-9B76-BFA881E27ACE}"/>
    <cellStyle name="Normal 5 3 3 5 2" xfId="17420" xr:uid="{7B51B7E9-269F-4E86-9F22-5962A5C38643}"/>
    <cellStyle name="Normal 5 3 3 6" xfId="7360" xr:uid="{5FBCA91C-DF77-418A-8429-E57C87200B6C}"/>
    <cellStyle name="Normal 5 3 3 6 2" xfId="20583" xr:uid="{7DBC7BA3-5A12-4430-9469-1D9B347F617D}"/>
    <cellStyle name="Normal 5 3 3 7" xfId="10525" xr:uid="{8109307E-3101-4C20-9D53-C332C46720E0}"/>
    <cellStyle name="Normal 5 3 3 7 2" xfId="23748" xr:uid="{9D1BE0E5-41C9-4983-AD8F-332BB1CAB4DB}"/>
    <cellStyle name="Normal 5 3 3 8" xfId="13901" xr:uid="{BA732843-7C11-4855-B4EF-30FA6400540F}"/>
    <cellStyle name="Normal 5 3 4" xfId="714" xr:uid="{56E47696-EB6B-4D11-B0FF-27DE938C02F5}"/>
    <cellStyle name="Normal 5 3 4 2" xfId="4562" xr:uid="{1C9C9238-793B-4C31-BEEF-549E2798B735}"/>
    <cellStyle name="Normal 5 3 4 2 2" xfId="17785" xr:uid="{19337CC7-D91D-4CC1-8597-6D70501098B1}"/>
    <cellStyle name="Normal 5 3 4 3" xfId="7725" xr:uid="{242FF95B-A45B-4199-B16E-C518C523007B}"/>
    <cellStyle name="Normal 5 3 4 3 2" xfId="20948" xr:uid="{B5B4F513-2E00-4C3A-82C0-3333214D700C}"/>
    <cellStyle name="Normal 5 3 4 4" xfId="10890" xr:uid="{5039F0ED-E01B-46D0-AB94-176D7FD21807}"/>
    <cellStyle name="Normal 5 3 4 4 2" xfId="24113" xr:uid="{36F12928-9BD8-4EDF-8696-DD38904C0F75}"/>
    <cellStyle name="Normal 5 3 4 5" xfId="13968" xr:uid="{076DB803-1F63-4FCF-BC3E-D5A03CB34E7B}"/>
    <cellStyle name="Normal 5 3 5" xfId="803" xr:uid="{5C71B275-94FB-4ABF-AC55-E8DEEAA68F95}"/>
    <cellStyle name="Normal 5 3 5 2" xfId="4781" xr:uid="{B00405C0-9F7E-45EB-B7A1-5CB30C9963C4}"/>
    <cellStyle name="Normal 5 3 5 2 2" xfId="18004" xr:uid="{E4103A74-2F39-481C-B5C4-1029A2BE1F9D}"/>
    <cellStyle name="Normal 5 3 5 3" xfId="7944" xr:uid="{1F06F126-087A-43C8-A311-08BC3EB77405}"/>
    <cellStyle name="Normal 5 3 5 3 2" xfId="21167" xr:uid="{8713527A-B6E7-4215-BFBD-7070945525BF}"/>
    <cellStyle name="Normal 5 3 5 4" xfId="11109" xr:uid="{E70D7D32-F050-4A30-B37A-CD7E304073A3}"/>
    <cellStyle name="Normal 5 3 5 4 2" xfId="24332" xr:uid="{2B617169-9510-4890-9155-AFA490FADFFD}"/>
    <cellStyle name="Normal 5 3 5 5" xfId="14041" xr:uid="{85124065-A977-4AA3-ADC1-0C0D29C4E5D3}"/>
    <cellStyle name="Normal 5 3 6" xfId="876" xr:uid="{2C799D76-B0D7-4F4D-885B-2C88388AB36B}"/>
    <cellStyle name="Normal 5 3 6 2" xfId="5513" xr:uid="{A6865CAB-7650-480C-A3CD-8ABAE0F64106}"/>
    <cellStyle name="Normal 5 3 6 2 2" xfId="18736" xr:uid="{6F3F4B44-9E8E-458B-AC50-C0586091A249}"/>
    <cellStyle name="Normal 5 3 6 3" xfId="8676" xr:uid="{B4C3C494-7BCE-430A-AF5E-933F56B5B6F6}"/>
    <cellStyle name="Normal 5 3 6 3 2" xfId="21899" xr:uid="{B4E6C083-70FE-4818-A448-00D79BBB18D0}"/>
    <cellStyle name="Normal 5 3 6 4" xfId="11841" xr:uid="{2EC3E019-8E6F-45A3-866A-326CD2726D54}"/>
    <cellStyle name="Normal 5 3 6 4 2" xfId="25064" xr:uid="{4DCC50A2-42D3-4355-BC33-3DAB3AA05459}"/>
    <cellStyle name="Normal 5 3 6 5" xfId="14108" xr:uid="{3BA92C03-9375-4A9A-AF59-743C21CE85D6}"/>
    <cellStyle name="Normal 5 3 7" xfId="383" xr:uid="{BCCC4CD8-0201-4EC4-B94B-865677DCA4A9}"/>
    <cellStyle name="Normal 5 3 7 2" xfId="6247" xr:uid="{D21C98DD-D41D-49E9-AF41-690FE2D4C0FD}"/>
    <cellStyle name="Normal 5 3 7 2 2" xfId="19470" xr:uid="{76862EE9-0C51-4D2E-89EC-44D160B60CA8}"/>
    <cellStyle name="Normal 5 3 7 3" xfId="9410" xr:uid="{862066C2-29FF-498A-BD2E-97B44871438F}"/>
    <cellStyle name="Normal 5 3 7 3 2" xfId="22633" xr:uid="{2977A63B-58DD-40C0-A45C-15DA99592101}"/>
    <cellStyle name="Normal 5 3 7 4" xfId="12575" xr:uid="{8841E5BB-7FC9-4D83-882D-0DBC68EB33CC}"/>
    <cellStyle name="Normal 5 3 7 4 2" xfId="25798" xr:uid="{BE599747-3C08-44B2-9A91-E207F823A42E}"/>
    <cellStyle name="Normal 5 3 7 5" xfId="13659" xr:uid="{1E72D588-1FC4-47D0-B1A4-DA90FB311031}"/>
    <cellStyle name="Normal 5 3 8" xfId="3855" xr:uid="{55C21256-5E66-45FD-8989-A7AC286ACD7B}"/>
    <cellStyle name="Normal 5 3 8 2" xfId="17078" xr:uid="{A63BFBBF-6DA3-4241-BF27-EC20971E37E7}"/>
    <cellStyle name="Normal 5 3 9" xfId="7009" xr:uid="{FEC96691-CF37-4F9C-AFBE-2C846602EBAF}"/>
    <cellStyle name="Normal 5 3 9 2" xfId="20232" xr:uid="{E2D72231-9D6E-4A5E-8953-8E102ACA4E3A}"/>
    <cellStyle name="Normal 5 4" xfId="242" xr:uid="{D45D5BB7-1956-4F77-B116-3E7678D0A05C}"/>
    <cellStyle name="Normal 5 4 10" xfId="10277" xr:uid="{5F588B2E-D21E-458F-B2EF-ABEF224A70DF}"/>
    <cellStyle name="Normal 5 4 10 2" xfId="23500" xr:uid="{3E2C53B1-1CB7-46B5-866D-67652A6FB3E7}"/>
    <cellStyle name="Normal 5 4 11" xfId="13555" xr:uid="{1D61E83D-0857-4678-B543-7915C073EA4A}"/>
    <cellStyle name="Normal 5 4 2" xfId="596" xr:uid="{8E08B36D-3461-44B9-8FC9-7AB46707A4B7}"/>
    <cellStyle name="Normal 5 4 2 2" xfId="1538" xr:uid="{692231A1-87D0-4724-9A36-662175630DC9}"/>
    <cellStyle name="Normal 5 4 2 2 2" xfId="2398" xr:uid="{CFBD891B-2842-47F9-9C17-6592669D8265}"/>
    <cellStyle name="Normal 5 4 2 2 2 2" xfId="5453" xr:uid="{97460016-4F75-4236-8544-0B416DCF38E3}"/>
    <cellStyle name="Normal 5 4 2 2 2 2 2" xfId="18676" xr:uid="{DBA3C269-D8E0-40EB-8E3A-8DDD90F2EAEC}"/>
    <cellStyle name="Normal 5 4 2 2 2 3" xfId="8616" xr:uid="{726FAC4B-8BBC-4F00-914F-5C3AB14BC204}"/>
    <cellStyle name="Normal 5 4 2 2 2 3 2" xfId="21839" xr:uid="{A575BD02-24C0-44B6-B661-377477F5616F}"/>
    <cellStyle name="Normal 5 4 2 2 2 4" xfId="11781" xr:uid="{F300B344-E55F-4D55-9FC3-FB53320F6A1C}"/>
    <cellStyle name="Normal 5 4 2 2 2 4 2" xfId="25004" xr:uid="{00325D2B-EA13-4069-83D1-DCE21797B23D}"/>
    <cellStyle name="Normal 5 4 2 2 2 5" xfId="15623" xr:uid="{0555503D-55E6-412B-8CC1-9B4A1C11CB94}"/>
    <cellStyle name="Normal 5 4 2 2 3" xfId="3087" xr:uid="{00A5D901-1AF4-4A40-BDDB-9E61973FF45F}"/>
    <cellStyle name="Normal 5 4 2 2 3 2" xfId="6186" xr:uid="{C55B7220-F74E-4A03-BA3A-28E7F551CA01}"/>
    <cellStyle name="Normal 5 4 2 2 3 2 2" xfId="19409" xr:uid="{149B2B49-B72B-4D9B-9587-BFFEEFB8840E}"/>
    <cellStyle name="Normal 5 4 2 2 3 3" xfId="9349" xr:uid="{AE2E463E-5182-41C5-97C3-486D3DDBB677}"/>
    <cellStyle name="Normal 5 4 2 2 3 3 2" xfId="22572" xr:uid="{24D84E72-B250-4138-B85E-C634CFF5C2F8}"/>
    <cellStyle name="Normal 5 4 2 2 3 4" xfId="12514" xr:uid="{B1E5E847-E87E-460A-9838-34554F907346}"/>
    <cellStyle name="Normal 5 4 2 2 3 4 2" xfId="25737" xr:uid="{69380091-699A-4A25-A45E-EC9A26DD7504}"/>
    <cellStyle name="Normal 5 4 2 2 3 5" xfId="16312" xr:uid="{45BDCCDD-CB10-4410-BA8E-F179B7F2B070}"/>
    <cellStyle name="Normal 5 4 2 2 4" xfId="3775" xr:uid="{AC2CABBB-D1BE-41D3-8BB3-8572EDAF7676}"/>
    <cellStyle name="Normal 5 4 2 2 4 2" xfId="6918" xr:uid="{1AFB7362-29B9-4629-A6CA-F2070221356D}"/>
    <cellStyle name="Normal 5 4 2 2 4 2 2" xfId="20141" xr:uid="{614F29B9-1A31-478D-A1A6-5A2F1FA9F665}"/>
    <cellStyle name="Normal 5 4 2 2 4 3" xfId="10081" xr:uid="{D19AF8B9-3F86-4345-B983-A464DA0A8F13}"/>
    <cellStyle name="Normal 5 4 2 2 4 3 2" xfId="23304" xr:uid="{82619006-EE77-4B01-9CD5-EAFED6EA9D64}"/>
    <cellStyle name="Normal 5 4 2 2 4 4" xfId="13246" xr:uid="{19CBD33F-5874-409D-B48B-169762B4785C}"/>
    <cellStyle name="Normal 5 4 2 2 4 4 2" xfId="26469" xr:uid="{D6C17C8E-AF69-4EDE-B01D-2DF07643F47F}"/>
    <cellStyle name="Normal 5 4 2 2 4 5" xfId="17000" xr:uid="{5BC08005-1336-4C25-BD6D-FBB73FC911A4}"/>
    <cellStyle name="Normal 5 4 2 2 5" xfId="4505" xr:uid="{D09A8F1E-AB46-4AAD-B945-96B4B2492666}"/>
    <cellStyle name="Normal 5 4 2 2 5 2" xfId="17728" xr:uid="{685FED99-FE01-44A3-A9DC-FA5094323EB2}"/>
    <cellStyle name="Normal 5 4 2 2 6" xfId="7668" xr:uid="{FFF64E43-B27E-4555-B64B-68C95D21CD07}"/>
    <cellStyle name="Normal 5 4 2 2 6 2" xfId="20891" xr:uid="{DCBC4E78-32A9-4B4D-B874-92B7AA01D986}"/>
    <cellStyle name="Normal 5 4 2 2 7" xfId="10833" xr:uid="{59EE9991-F050-41D0-A89D-CAA0931E2EAA}"/>
    <cellStyle name="Normal 5 4 2 2 7 2" xfId="24056" xr:uid="{9FE44D84-D84F-4CED-904C-90B2771E332F}"/>
    <cellStyle name="Normal 5 4 2 2 8" xfId="14763" xr:uid="{9F22D56B-6585-4666-BC72-09A29DA8BCEB}"/>
    <cellStyle name="Normal 5 4 2 3" xfId="2034" xr:uid="{68D8266A-3995-4114-BDE0-8BE94D9889A6}"/>
    <cellStyle name="Normal 5 4 2 3 2" xfId="5089" xr:uid="{86B338AB-0D93-48DE-831E-B69D9640063F}"/>
    <cellStyle name="Normal 5 4 2 3 2 2" xfId="18312" xr:uid="{8E826DB1-0AE9-486E-8695-952CB77B8668}"/>
    <cellStyle name="Normal 5 4 2 3 3" xfId="8252" xr:uid="{52C9FD14-B068-4288-A8E6-21A45CE30DD1}"/>
    <cellStyle name="Normal 5 4 2 3 3 2" xfId="21475" xr:uid="{CD678707-4F30-4D17-B5F6-8B2ED1186630}"/>
    <cellStyle name="Normal 5 4 2 3 4" xfId="11417" xr:uid="{32D9343C-55B9-4807-A233-34655F604AD8}"/>
    <cellStyle name="Normal 5 4 2 3 4 2" xfId="24640" xr:uid="{A36F0BD3-D123-4B5D-A100-64042AF4890A}"/>
    <cellStyle name="Normal 5 4 2 3 5" xfId="15259" xr:uid="{44E5AD5A-8CD2-4E1D-82D6-73B2863DB483}"/>
    <cellStyle name="Normal 5 4 2 4" xfId="2723" xr:uid="{3ADB614D-6733-4D44-81FB-E6F59C09D797}"/>
    <cellStyle name="Normal 5 4 2 4 2" xfId="5822" xr:uid="{586C11D1-4047-4389-BED4-3F49702F56E4}"/>
    <cellStyle name="Normal 5 4 2 4 2 2" xfId="19045" xr:uid="{90EB4C33-8D0F-43CD-A891-8E764F6FCE7A}"/>
    <cellStyle name="Normal 5 4 2 4 3" xfId="8985" xr:uid="{FE95CE40-CD64-46D6-B4DC-141B971AB5BC}"/>
    <cellStyle name="Normal 5 4 2 4 3 2" xfId="22208" xr:uid="{9993BA98-5BB1-4D5E-AF75-1D0DA389A1C8}"/>
    <cellStyle name="Normal 5 4 2 4 4" xfId="12150" xr:uid="{E27128F2-630F-4357-A301-968A30216B68}"/>
    <cellStyle name="Normal 5 4 2 4 4 2" xfId="25373" xr:uid="{A629D7B1-7A6C-4A28-A5B6-6E09B686BC38}"/>
    <cellStyle name="Normal 5 4 2 4 5" xfId="15948" xr:uid="{28DB5C48-3309-4C25-A6A2-2F21809FF3E1}"/>
    <cellStyle name="Normal 5 4 2 5" xfId="3411" xr:uid="{B6DF8F1D-9E21-4DD0-B3BC-871C2EC0F93C}"/>
    <cellStyle name="Normal 5 4 2 5 2" xfId="6554" xr:uid="{59F55705-8973-44C4-A53D-E478FA7E3E86}"/>
    <cellStyle name="Normal 5 4 2 5 2 2" xfId="19777" xr:uid="{A758C9FC-E46C-43F4-84AA-16C87AC81A09}"/>
    <cellStyle name="Normal 5 4 2 5 3" xfId="9717" xr:uid="{F01A1271-D040-4419-8879-4D9CC2EAF0C9}"/>
    <cellStyle name="Normal 5 4 2 5 3 2" xfId="22940" xr:uid="{B95FDD11-4452-4B07-A92B-152174CE9243}"/>
    <cellStyle name="Normal 5 4 2 5 4" xfId="12882" xr:uid="{E095C8ED-18C0-4707-A502-5A0D1B18C96F}"/>
    <cellStyle name="Normal 5 4 2 5 4 2" xfId="26105" xr:uid="{EBF7F803-0C46-4C8E-B5DA-B7B7C5E16D00}"/>
    <cellStyle name="Normal 5 4 2 5 5" xfId="16636" xr:uid="{2482E1E0-06F1-4015-934C-5AAC9371B250}"/>
    <cellStyle name="Normal 5 4 2 6" xfId="4141" xr:uid="{B40707A5-30DA-4F75-BFEA-9C98A6A96477}"/>
    <cellStyle name="Normal 5 4 2 6 2" xfId="17364" xr:uid="{CF17F3F6-F5F2-4747-B81B-A2991ABC109E}"/>
    <cellStyle name="Normal 5 4 2 7" xfId="7304" xr:uid="{3D4B5FCA-C29F-4D72-919B-A8F82BB18819}"/>
    <cellStyle name="Normal 5 4 2 7 2" xfId="20527" xr:uid="{265015C2-94C4-4B1C-96F1-60E78996CCFA}"/>
    <cellStyle name="Normal 5 4 2 8" xfId="10469" xr:uid="{C17810C2-3D5F-4FA9-817F-6C1396B6047C}"/>
    <cellStyle name="Normal 5 4 2 8 2" xfId="23692" xr:uid="{6CC7EA64-2341-4A27-940A-C9938C7448B7}"/>
    <cellStyle name="Normal 5 4 2 9" xfId="13859" xr:uid="{6F5CFC08-9103-4DD2-8D36-96622CE9FC7F}"/>
    <cellStyle name="Normal 5 4 3" xfId="670" xr:uid="{FAB29325-7E2A-494D-B1BD-B74AAEF00667}"/>
    <cellStyle name="Normal 5 4 3 2" xfId="2193" xr:uid="{813BCEB5-430E-4EFE-8277-1A103D76F679}"/>
    <cellStyle name="Normal 5 4 3 2 2" xfId="5248" xr:uid="{3CD2EF18-7ACA-4907-BCCA-EDEEC3AA268C}"/>
    <cellStyle name="Normal 5 4 3 2 2 2" xfId="18471" xr:uid="{299BA0C9-A99F-4229-A864-FEA8B7BD796D}"/>
    <cellStyle name="Normal 5 4 3 2 3" xfId="8411" xr:uid="{E7B5B8D7-31F3-4318-A8D5-65FF6486A183}"/>
    <cellStyle name="Normal 5 4 3 2 3 2" xfId="21634" xr:uid="{9C0A3EBB-C57C-487B-B335-640EF2285885}"/>
    <cellStyle name="Normal 5 4 3 2 4" xfId="11576" xr:uid="{BEA0283B-D664-4E2E-9140-C5C67C7C3E57}"/>
    <cellStyle name="Normal 5 4 3 2 4 2" xfId="24799" xr:uid="{8EEA74C7-77E2-4779-B34D-87BEECD7D55D}"/>
    <cellStyle name="Normal 5 4 3 2 5" xfId="15418" xr:uid="{313F8B36-EBF3-40AC-922B-AE3D570133E9}"/>
    <cellStyle name="Normal 5 4 3 3" xfId="2882" xr:uid="{264D03FC-7DD9-40BB-BBE7-06DBBA87950E}"/>
    <cellStyle name="Normal 5 4 3 3 2" xfId="5981" xr:uid="{5386CA6D-55FD-4A75-9BF1-22332CECE213}"/>
    <cellStyle name="Normal 5 4 3 3 2 2" xfId="19204" xr:uid="{6C8BE7B2-B900-4814-8D2F-83E139896EC1}"/>
    <cellStyle name="Normal 5 4 3 3 3" xfId="9144" xr:uid="{AA50435A-FD3B-47B9-8229-089FEA8D2CED}"/>
    <cellStyle name="Normal 5 4 3 3 3 2" xfId="22367" xr:uid="{003D94EE-85D5-470D-9C05-1C3BEB2458CC}"/>
    <cellStyle name="Normal 5 4 3 3 4" xfId="12309" xr:uid="{D0F1D3F9-7063-43FC-8396-D9777AEC1B17}"/>
    <cellStyle name="Normal 5 4 3 3 4 2" xfId="25532" xr:uid="{C017F08F-DBFD-4F53-BAD1-A6FF74BE3CDD}"/>
    <cellStyle name="Normal 5 4 3 3 5" xfId="16107" xr:uid="{A10BD3F0-0BAC-40F6-9DAB-ACCE93C0B0E6}"/>
    <cellStyle name="Normal 5 4 3 4" xfId="3570" xr:uid="{FF18E791-0DE8-4D26-A5B8-1FCCD8CE6B48}"/>
    <cellStyle name="Normal 5 4 3 4 2" xfId="6713" xr:uid="{819EAF0B-F394-4C1E-920D-3B3D142F7273}"/>
    <cellStyle name="Normal 5 4 3 4 2 2" xfId="19936" xr:uid="{3639A61D-1159-4C69-A381-75AF453F0BA9}"/>
    <cellStyle name="Normal 5 4 3 4 3" xfId="9876" xr:uid="{C4714918-25D1-496D-BAE1-D27F773F7C79}"/>
    <cellStyle name="Normal 5 4 3 4 3 2" xfId="23099" xr:uid="{EB92FF52-1758-4F99-A0F5-5E33A2377372}"/>
    <cellStyle name="Normal 5 4 3 4 4" xfId="13041" xr:uid="{D31ADCDC-D6CC-4D33-9E03-BB92B3FEED89}"/>
    <cellStyle name="Normal 5 4 3 4 4 2" xfId="26264" xr:uid="{06E26B0F-0259-4AE6-943D-1422C443156F}"/>
    <cellStyle name="Normal 5 4 3 4 5" xfId="16795" xr:uid="{9CA96569-7E94-473A-9689-870124ED2A62}"/>
    <cellStyle name="Normal 5 4 3 5" xfId="4300" xr:uid="{1997BED4-1013-4E5E-88FE-06AA75FCD13A}"/>
    <cellStyle name="Normal 5 4 3 5 2" xfId="17523" xr:uid="{4B20D7C3-3B4F-4859-AB61-B60ABFFDFB89}"/>
    <cellStyle name="Normal 5 4 3 6" xfId="7463" xr:uid="{2D0CDCA0-879D-49DB-A392-6B6BCF601379}"/>
    <cellStyle name="Normal 5 4 3 6 2" xfId="20686" xr:uid="{31411565-44D2-462E-BAC9-C6739975BDC5}"/>
    <cellStyle name="Normal 5 4 3 7" xfId="10628" xr:uid="{C55BF37F-3005-459F-AF82-FC5C6EB802CC}"/>
    <cellStyle name="Normal 5 4 3 7 2" xfId="23851" xr:uid="{6B81CBF0-E7A7-40AC-9608-257D029AD82C}"/>
    <cellStyle name="Normal 5 4 3 8" xfId="13927" xr:uid="{45C3B54C-BDB3-4A56-A327-F3265304A5EF}"/>
    <cellStyle name="Normal 5 4 4" xfId="741" xr:uid="{0730B8F5-7082-4E99-A777-ABAC9C07FE49}"/>
    <cellStyle name="Normal 5 4 4 2" xfId="4665" xr:uid="{CED40362-5180-4C64-BB92-B2BB8D4D0398}"/>
    <cellStyle name="Normal 5 4 4 2 2" xfId="17888" xr:uid="{B84840AC-1832-4CBD-862A-FB3626A8C6FF}"/>
    <cellStyle name="Normal 5 4 4 3" xfId="7828" xr:uid="{BA001744-9ABD-4C76-9BD8-9FA96C4D9663}"/>
    <cellStyle name="Normal 5 4 4 3 2" xfId="21051" xr:uid="{F864CA98-FE16-48D2-9CD7-CBD4B293F9BB}"/>
    <cellStyle name="Normal 5 4 4 4" xfId="10993" xr:uid="{DF886358-7B4E-4EB1-9F3E-D2ECB8942A78}"/>
    <cellStyle name="Normal 5 4 4 4 2" xfId="24216" xr:uid="{20F2E0B1-9AC1-4A05-8F20-E27DF9C07C04}"/>
    <cellStyle name="Normal 5 4 4 5" xfId="13994" xr:uid="{6BEBDA49-AE95-4654-9D25-B49EBBE3FF28}"/>
    <cellStyle name="Normal 5 4 5" xfId="830" xr:uid="{DAA45728-198D-4094-AD01-3DD19F80401D}"/>
    <cellStyle name="Normal 5 4 5 2" xfId="4885" xr:uid="{960DD1BF-A883-4FCE-8081-26CB76A1AE1A}"/>
    <cellStyle name="Normal 5 4 5 2 2" xfId="18108" xr:uid="{16500A1F-41A9-47B4-8ADA-7D1A82B406EC}"/>
    <cellStyle name="Normal 5 4 5 3" xfId="8048" xr:uid="{B0305564-3CBD-491C-82C2-FBC4D77367B7}"/>
    <cellStyle name="Normal 5 4 5 3 2" xfId="21271" xr:uid="{0910E210-ED92-4819-84A3-729F088D48CF}"/>
    <cellStyle name="Normal 5 4 5 4" xfId="11213" xr:uid="{5C7247E9-FDF3-4205-937D-1B97E7BB01CD}"/>
    <cellStyle name="Normal 5 4 5 4 2" xfId="24436" xr:uid="{D3D55E33-9C98-431D-8CEB-7FF78AA8D5F0}"/>
    <cellStyle name="Normal 5 4 5 5" xfId="14067" xr:uid="{BF6C3EBF-BD42-415E-B83A-6DA5A222220C}"/>
    <cellStyle name="Normal 5 4 6" xfId="905" xr:uid="{A41EEF20-2353-4A96-9890-21290AECD0A7}"/>
    <cellStyle name="Normal 5 4 6 2" xfId="5616" xr:uid="{A307395D-F1EF-4D8B-B7BD-6F52BD17A507}"/>
    <cellStyle name="Normal 5 4 6 2 2" xfId="18839" xr:uid="{0DB42CD5-0E17-441A-B264-4E24B15135C6}"/>
    <cellStyle name="Normal 5 4 6 3" xfId="8779" xr:uid="{C4AA5550-19E4-4FF6-B3B2-96E3A282539B}"/>
    <cellStyle name="Normal 5 4 6 3 2" xfId="22002" xr:uid="{701E9236-07DD-4BFE-9BDD-C52ED0B158CC}"/>
    <cellStyle name="Normal 5 4 6 4" xfId="11944" xr:uid="{6E3593D7-B30B-4098-9EC4-B965D72D8AD6}"/>
    <cellStyle name="Normal 5 4 6 4 2" xfId="25167" xr:uid="{436C80C5-466E-4CAD-839F-EE8B155A1158}"/>
    <cellStyle name="Normal 5 4 6 5" xfId="14134" xr:uid="{36AE1DD2-61FF-46F0-BF41-96D13AB1E5E0}"/>
    <cellStyle name="Normal 5 4 7" xfId="489" xr:uid="{3C3D3AB3-4FF0-4CC5-A7F5-1982E47C7CF1}"/>
    <cellStyle name="Normal 5 4 7 2" xfId="6350" xr:uid="{1104B3EC-13AC-4798-912F-8B6BAE54EEAA}"/>
    <cellStyle name="Normal 5 4 7 2 2" xfId="19573" xr:uid="{68A3AE33-A1E5-4ED1-899B-2BDB0911AA48}"/>
    <cellStyle name="Normal 5 4 7 3" xfId="9513" xr:uid="{1288C1B1-F66A-427A-A45F-02292D492B08}"/>
    <cellStyle name="Normal 5 4 7 3 2" xfId="22736" xr:uid="{5650DE0B-F162-41AB-BC25-712E20405A4B}"/>
    <cellStyle name="Normal 5 4 7 4" xfId="12678" xr:uid="{9BC62ACE-1028-4A74-AD06-841DA00E3359}"/>
    <cellStyle name="Normal 5 4 7 4 2" xfId="25901" xr:uid="{C79CED6B-D524-4593-9EFD-60A30A32D56C}"/>
    <cellStyle name="Normal 5 4 7 5" xfId="13765" xr:uid="{1BCC8A7F-07AF-43D4-B6DF-B2DDB97E3E81}"/>
    <cellStyle name="Normal 5 4 8" xfId="3958" xr:uid="{77041677-6A5B-4D93-BCBB-C48E24593D26}"/>
    <cellStyle name="Normal 5 4 8 2" xfId="17181" xr:uid="{276D5F4C-18B9-4C21-B104-02EA8DB5FC00}"/>
    <cellStyle name="Normal 5 4 9" xfId="7112" xr:uid="{36392108-7F27-4E1A-846D-B3DA63CD9020}"/>
    <cellStyle name="Normal 5 4 9 2" xfId="20335" xr:uid="{0AEF0F21-5AD7-4E73-B932-FD640476364B}"/>
    <cellStyle name="Normal 5 5" xfId="330" xr:uid="{FB1FB1D8-6646-46A4-B952-8F580B96E8F9}"/>
    <cellStyle name="Normal 5 5 10" xfId="13611" xr:uid="{4CF4FE49-FBE4-4C20-95C9-EB95A8E2A201}"/>
    <cellStyle name="Normal 5 5 2" xfId="627" xr:uid="{26AF3DCC-11EF-4010-BC23-32FFF00E6619}"/>
    <cellStyle name="Normal 5 5 2 2" xfId="2259" xr:uid="{BFA6B660-B4B3-4581-B3C0-BA8A2E00C5BB}"/>
    <cellStyle name="Normal 5 5 2 2 2" xfId="5314" xr:uid="{3E44418D-3758-4FFB-8B76-544A7369A91A}"/>
    <cellStyle name="Normal 5 5 2 2 2 2" xfId="18537" xr:uid="{D5A3C1B6-4F6D-43BF-ABA8-DDD5B82477ED}"/>
    <cellStyle name="Normal 5 5 2 2 3" xfId="8477" xr:uid="{F8CA2057-6FB7-47A6-9369-AF2708E08987}"/>
    <cellStyle name="Normal 5 5 2 2 3 2" xfId="21700" xr:uid="{B3F32A0E-63D7-4BAD-940D-6D2EB5153604}"/>
    <cellStyle name="Normal 5 5 2 2 4" xfId="11642" xr:uid="{513C388A-4BB2-46BF-8AF0-CEECC1A41097}"/>
    <cellStyle name="Normal 5 5 2 2 4 2" xfId="24865" xr:uid="{5D5DFD87-941B-4218-B3B7-F9254EA47C6A}"/>
    <cellStyle name="Normal 5 5 2 2 5" xfId="15484" xr:uid="{725E66F9-138F-46AD-BA27-A97816356FA2}"/>
    <cellStyle name="Normal 5 5 2 3" xfId="2948" xr:uid="{8D2F7A25-C058-4BED-AD4D-F1BFBEEC93C4}"/>
    <cellStyle name="Normal 5 5 2 3 2" xfId="6047" xr:uid="{3D48190E-9180-4BAC-8160-ADABF9CD35D4}"/>
    <cellStyle name="Normal 5 5 2 3 2 2" xfId="19270" xr:uid="{B17C553A-0ABC-45D9-ADA3-FBBE24FD983B}"/>
    <cellStyle name="Normal 5 5 2 3 3" xfId="9210" xr:uid="{290F90A9-1936-4E03-BE12-C3DA60F15498}"/>
    <cellStyle name="Normal 5 5 2 3 3 2" xfId="22433" xr:uid="{1270588C-C779-4CA7-82AC-28F351487275}"/>
    <cellStyle name="Normal 5 5 2 3 4" xfId="12375" xr:uid="{46F012D1-9926-468F-8E53-3E6E059D4896}"/>
    <cellStyle name="Normal 5 5 2 3 4 2" xfId="25598" xr:uid="{C13F9A15-ECAE-4A74-8653-9D757CF7FA41}"/>
    <cellStyle name="Normal 5 5 2 3 5" xfId="16173" xr:uid="{DE44335C-B748-46C9-B8A5-0A5F0DAAB2ED}"/>
    <cellStyle name="Normal 5 5 2 4" xfId="3636" xr:uid="{1EB88175-14FC-4D3C-89BB-09709C9B4BE8}"/>
    <cellStyle name="Normal 5 5 2 4 2" xfId="6779" xr:uid="{AF28CE5C-30F3-4ACD-9DF1-F16E9531FC18}"/>
    <cellStyle name="Normal 5 5 2 4 2 2" xfId="20002" xr:uid="{3D142444-83B2-40A9-A917-3C742F97EE96}"/>
    <cellStyle name="Normal 5 5 2 4 3" xfId="9942" xr:uid="{0D08B328-D5F0-4FC2-B447-D7B6FB8A43FD}"/>
    <cellStyle name="Normal 5 5 2 4 3 2" xfId="23165" xr:uid="{65F1B9BC-1723-4879-A7EE-4401F8CF311E}"/>
    <cellStyle name="Normal 5 5 2 4 4" xfId="13107" xr:uid="{D8BC77C1-215C-4C22-BB3D-FC79B2D94145}"/>
    <cellStyle name="Normal 5 5 2 4 4 2" xfId="26330" xr:uid="{CEEE5731-C1E7-4140-BA17-1F16033CBECE}"/>
    <cellStyle name="Normal 5 5 2 4 5" xfId="16861" xr:uid="{76DB9A56-DBE5-4ED1-BC6F-92023C85EFCC}"/>
    <cellStyle name="Normal 5 5 2 5" xfId="4366" xr:uid="{F322DFC5-77A4-4A78-9279-E5D51E6468A7}"/>
    <cellStyle name="Normal 5 5 2 5 2" xfId="17589" xr:uid="{84ACE240-5DB0-4029-B0EB-1A0E49231651}"/>
    <cellStyle name="Normal 5 5 2 6" xfId="7529" xr:uid="{A8449C42-F671-4AF0-A21B-2584B1744355}"/>
    <cellStyle name="Normal 5 5 2 6 2" xfId="20752" xr:uid="{46E3B421-CC3E-4332-AC51-FEA30F2CC2E6}"/>
    <cellStyle name="Normal 5 5 2 7" xfId="10694" xr:uid="{CCA97C6E-253C-44E4-ABFA-09DF890D5F86}"/>
    <cellStyle name="Normal 5 5 2 7 2" xfId="23917" xr:uid="{11EA3CBF-A813-4C92-9AE4-BF5322253347}"/>
    <cellStyle name="Normal 5 5 2 8" xfId="13888" xr:uid="{B60A9F31-8392-4E37-9C2E-8F28AEF6C82D}"/>
    <cellStyle name="Normal 5 5 3" xfId="698" xr:uid="{4E15E826-EA3A-4677-9048-15BD8FD87B07}"/>
    <cellStyle name="Normal 5 5 3 2" xfId="4731" xr:uid="{2E749D1A-EE4B-4210-BFDE-CD6162926D13}"/>
    <cellStyle name="Normal 5 5 3 2 2" xfId="17954" xr:uid="{3E4594CF-C9E7-4286-9A6A-A2043A8B6C4D}"/>
    <cellStyle name="Normal 5 5 3 3" xfId="7894" xr:uid="{B7A47D60-1859-4A16-964B-B3C699DDADA4}"/>
    <cellStyle name="Normal 5 5 3 3 2" xfId="21117" xr:uid="{F658349C-A8EA-4942-A34F-13ABEE02DFD6}"/>
    <cellStyle name="Normal 5 5 3 4" xfId="11059" xr:uid="{F9262471-7748-4E1C-8E39-2A62D51B0A34}"/>
    <cellStyle name="Normal 5 5 3 4 2" xfId="24282" xr:uid="{D6628674-C024-41CF-BD04-9DCAD2865900}"/>
    <cellStyle name="Normal 5 5 3 5" xfId="13955" xr:uid="{B0E66FD0-5CBA-4C7A-B9BE-C4B74E7C3186}"/>
    <cellStyle name="Normal 5 5 4" xfId="769" xr:uid="{F30CFEE3-BF04-415A-B80E-6B6D1A1CDE4E}"/>
    <cellStyle name="Normal 5 5 4 2" xfId="4951" xr:uid="{326162CF-5B11-4A1E-844D-07E9DB34F186}"/>
    <cellStyle name="Normal 5 5 4 2 2" xfId="18174" xr:uid="{972F3DEF-0B71-4E9F-8631-EEF715045B9F}"/>
    <cellStyle name="Normal 5 5 4 3" xfId="8114" xr:uid="{D03E295E-8A1E-4585-909A-DFD0DC913EC9}"/>
    <cellStyle name="Normal 5 5 4 3 2" xfId="21337" xr:uid="{A4B6871D-9AB8-4F7E-A02A-D1C2E8871AE1}"/>
    <cellStyle name="Normal 5 5 4 4" xfId="11279" xr:uid="{2878778B-716A-41D1-9824-1771D6F3E923}"/>
    <cellStyle name="Normal 5 5 4 4 2" xfId="24502" xr:uid="{EB874700-13A9-47E9-94DF-954DD26E439B}"/>
    <cellStyle name="Normal 5 5 4 5" xfId="14022" xr:uid="{442FCFDD-E0D8-442F-A549-16C279785D61}"/>
    <cellStyle name="Normal 5 5 5" xfId="858" xr:uid="{1B92155C-4938-4371-AA3E-53BA4CCE15BF}"/>
    <cellStyle name="Normal 5 5 5 2" xfId="5683" xr:uid="{32903AE7-5026-432A-877D-503117AF1E93}"/>
    <cellStyle name="Normal 5 5 5 2 2" xfId="18906" xr:uid="{7EA4ECD0-434F-4FFE-8AF3-989D0AC5B398}"/>
    <cellStyle name="Normal 5 5 5 3" xfId="8846" xr:uid="{1555254D-11E2-4D61-924C-C52A0D2B97F8}"/>
    <cellStyle name="Normal 5 5 5 3 2" xfId="22069" xr:uid="{4CFE73FF-556F-4403-B61F-0E4567FE4F10}"/>
    <cellStyle name="Normal 5 5 5 4" xfId="12011" xr:uid="{2AEEB545-952B-414A-9851-4B8930D7D7FE}"/>
    <cellStyle name="Normal 5 5 5 4 2" xfId="25234" xr:uid="{779DEFCB-794F-4A80-87B2-E3603D60F35A}"/>
    <cellStyle name="Normal 5 5 5 5" xfId="14095" xr:uid="{7BBE4353-AC7D-438B-B647-9C6D37111F0D}"/>
    <cellStyle name="Normal 5 5 6" xfId="940" xr:uid="{E87AE546-B50F-4CFF-A8DB-DBC600FA2B39}"/>
    <cellStyle name="Normal 5 5 6 2" xfId="6416" xr:uid="{9831F7D8-5B52-476E-A3EA-247B262329F2}"/>
    <cellStyle name="Normal 5 5 6 2 2" xfId="19639" xr:uid="{D4E8FFD4-815E-4D5E-AE1B-DE6E88245928}"/>
    <cellStyle name="Normal 5 5 6 3" xfId="9579" xr:uid="{AC86F036-9FEF-47CD-B76F-135685AD8BB3}"/>
    <cellStyle name="Normal 5 5 6 3 2" xfId="22802" xr:uid="{888A6FFA-0C8C-483F-B81A-ED65F985141B}"/>
    <cellStyle name="Normal 5 5 6 4" xfId="12744" xr:uid="{798941E1-B50D-4314-998A-986BD35D0F0E}"/>
    <cellStyle name="Normal 5 5 6 4 2" xfId="25967" xr:uid="{CCA051C8-4182-47F7-B0F8-EE97B8E97E77}"/>
    <cellStyle name="Normal 5 5 6 5" xfId="14166" xr:uid="{DBD79EF8-A3D5-4CDE-8643-8915097C48D1}"/>
    <cellStyle name="Normal 5 5 7" xfId="552" xr:uid="{785D794D-94E6-406B-A967-99FA1E48E312}"/>
    <cellStyle name="Normal 5 5 7 2" xfId="13819" xr:uid="{AD6C93CC-A348-4BC6-9CC2-2E28A96502A0}"/>
    <cellStyle name="Normal 5 5 8" xfId="7166" xr:uid="{EED3AC25-C0C5-4A1D-96D4-1413876BE67D}"/>
    <cellStyle name="Normal 5 5 8 2" xfId="20389" xr:uid="{12B06777-684E-49F4-A981-CE9D2AC40ECA}"/>
    <cellStyle name="Normal 5 5 9" xfId="10331" xr:uid="{44D406B7-2017-490F-B197-90E0742116B5}"/>
    <cellStyle name="Normal 5 5 9 2" xfId="23554" xr:uid="{E0316256-9F88-4EE3-BC53-41F150BCB235}"/>
    <cellStyle name="Normal 5 6" xfId="563" xr:uid="{EB6BCD1B-64D6-46DC-AA1D-A36E70213FEA}"/>
    <cellStyle name="Normal 5 6 2" xfId="1413" xr:uid="{57CA2FE4-C925-4E35-9A04-3FC5851CD037}"/>
    <cellStyle name="Normal 5 6 2 2" xfId="2273" xr:uid="{4C6FD304-F804-4FB3-930A-29D4A1EB2905}"/>
    <cellStyle name="Normal 5 6 2 2 2" xfId="5328" xr:uid="{17B55627-697C-4FD4-91A8-56ABEA64C2E4}"/>
    <cellStyle name="Normal 5 6 2 2 2 2" xfId="18551" xr:uid="{15BBEAE3-AEE7-4738-8606-62DAC8293421}"/>
    <cellStyle name="Normal 5 6 2 2 3" xfId="8491" xr:uid="{FA061785-2530-47A8-B152-EB514754562E}"/>
    <cellStyle name="Normal 5 6 2 2 3 2" xfId="21714" xr:uid="{933E595A-25AD-461B-9FC7-5900A7756328}"/>
    <cellStyle name="Normal 5 6 2 2 4" xfId="11656" xr:uid="{56D9DAA4-0E1E-4888-B18A-0D236024FDE1}"/>
    <cellStyle name="Normal 5 6 2 2 4 2" xfId="24879" xr:uid="{99579486-4CB5-4A71-B721-9AAF603D030C}"/>
    <cellStyle name="Normal 5 6 2 2 5" xfId="15498" xr:uid="{0E516C30-ABFE-409D-9664-FC28F8067808}"/>
    <cellStyle name="Normal 5 6 2 3" xfId="2962" xr:uid="{9ACDC5D1-B0A3-414A-B4E4-162D1D21B01B}"/>
    <cellStyle name="Normal 5 6 2 3 2" xfId="6061" xr:uid="{21BFDFCD-1FA9-4B8C-8345-4CA65E0054E5}"/>
    <cellStyle name="Normal 5 6 2 3 2 2" xfId="19284" xr:uid="{B5ECF24B-3761-4714-88E3-12C83DD39E59}"/>
    <cellStyle name="Normal 5 6 2 3 3" xfId="9224" xr:uid="{C163E2D5-EC10-4F5B-8423-80CAA6290528}"/>
    <cellStyle name="Normal 5 6 2 3 3 2" xfId="22447" xr:uid="{6ED5C332-4BF6-4022-B021-BE5D7A9072CC}"/>
    <cellStyle name="Normal 5 6 2 3 4" xfId="12389" xr:uid="{6E0AAC2F-8F16-4710-8F7F-5A9007AF005F}"/>
    <cellStyle name="Normal 5 6 2 3 4 2" xfId="25612" xr:uid="{6582028A-E877-4F54-8886-6BCB9306FE36}"/>
    <cellStyle name="Normal 5 6 2 3 5" xfId="16187" xr:uid="{6378BB07-205B-4AAD-8446-FC06335AB667}"/>
    <cellStyle name="Normal 5 6 2 4" xfId="3650" xr:uid="{AF706F22-74F4-44FF-944F-7ECFB2AD43E7}"/>
    <cellStyle name="Normal 5 6 2 4 2" xfId="6793" xr:uid="{D0D904EA-1857-4AAC-9A1A-7B86A7D3870A}"/>
    <cellStyle name="Normal 5 6 2 4 2 2" xfId="20016" xr:uid="{0DFF5CF6-1DE1-483B-AF08-216E3C1518A1}"/>
    <cellStyle name="Normal 5 6 2 4 3" xfId="9956" xr:uid="{049537B4-3DA9-4AE9-8A6B-0023B00A0A63}"/>
    <cellStyle name="Normal 5 6 2 4 3 2" xfId="23179" xr:uid="{FD197FE2-4D3A-4DF6-BE78-707D68D7582F}"/>
    <cellStyle name="Normal 5 6 2 4 4" xfId="13121" xr:uid="{8D278CC8-52FB-4D7C-9B46-78A0D138566C}"/>
    <cellStyle name="Normal 5 6 2 4 4 2" xfId="26344" xr:uid="{C2CAEDEF-BEAF-4162-9829-64DA2134B6B9}"/>
    <cellStyle name="Normal 5 6 2 4 5" xfId="16875" xr:uid="{CBEF7D77-A560-4904-B6E8-4B10BD2A3FFA}"/>
    <cellStyle name="Normal 5 6 2 5" xfId="4380" xr:uid="{8EE4343A-1E83-4604-AFA3-F016794ECD3D}"/>
    <cellStyle name="Normal 5 6 2 5 2" xfId="17603" xr:uid="{F7471F1E-E8CD-4FFA-B789-D9D9C3E44C29}"/>
    <cellStyle name="Normal 5 6 2 6" xfId="7543" xr:uid="{1D56CD61-F2E9-468D-AF89-C66C85916594}"/>
    <cellStyle name="Normal 5 6 2 6 2" xfId="20766" xr:uid="{B72975D6-2679-4A03-9A0A-544B2BA5A735}"/>
    <cellStyle name="Normal 5 6 2 7" xfId="10708" xr:uid="{F5FADA62-E215-4BF5-B4D3-A6DC45145FF2}"/>
    <cellStyle name="Normal 5 6 2 7 2" xfId="23931" xr:uid="{2AE8627B-97EC-4F7B-9F82-4CD401582607}"/>
    <cellStyle name="Normal 5 6 2 8" xfId="14638" xr:uid="{BDB48F9D-A5AA-46BE-9B0A-BFFBA24005C4}"/>
    <cellStyle name="Normal 5 6 3" xfId="1910" xr:uid="{CDD5ADC1-3ADB-4A4F-A5A6-3DD4DA8F62A3}"/>
    <cellStyle name="Normal 5 6 3 2" xfId="4965" xr:uid="{1F2F15E8-5936-415D-81B9-96594BB26B85}"/>
    <cellStyle name="Normal 5 6 3 2 2" xfId="18188" xr:uid="{41073D01-A71C-4378-918B-4A994BB86351}"/>
    <cellStyle name="Normal 5 6 3 3" xfId="8128" xr:uid="{C7156EAB-4B4A-4B2D-BCEF-C02AD361A782}"/>
    <cellStyle name="Normal 5 6 3 3 2" xfId="21351" xr:uid="{8B0A675C-7764-435E-82C0-5C159D9A1A52}"/>
    <cellStyle name="Normal 5 6 3 4" xfId="11293" xr:uid="{D3E64F9F-3AF1-46BD-9054-6959DA0A3AF5}"/>
    <cellStyle name="Normal 5 6 3 4 2" xfId="24516" xr:uid="{B70C18A3-7071-49AC-A3A4-F6AD27B2234F}"/>
    <cellStyle name="Normal 5 6 3 5" xfId="15135" xr:uid="{346AD7A8-ADA5-4D42-8BB3-A1B814E1051C}"/>
    <cellStyle name="Normal 5 6 4" xfId="2598" xr:uid="{6AF5ECDB-72FF-4DE2-ACDD-B8CD9E1905B2}"/>
    <cellStyle name="Normal 5 6 4 2" xfId="5697" xr:uid="{36FCD276-0FC0-4FC2-9D3B-9990FCFD1367}"/>
    <cellStyle name="Normal 5 6 4 2 2" xfId="18920" xr:uid="{8B11C8C7-CE34-481A-A22D-F13863E19502}"/>
    <cellStyle name="Normal 5 6 4 3" xfId="8860" xr:uid="{E05029D4-5592-4EF0-914E-6387CDAE3804}"/>
    <cellStyle name="Normal 5 6 4 3 2" xfId="22083" xr:uid="{30F38D33-5B55-4791-AFEF-8B26AFE0770D}"/>
    <cellStyle name="Normal 5 6 4 4" xfId="12025" xr:uid="{71A5857B-E00F-4E48-A196-A200ABC279B2}"/>
    <cellStyle name="Normal 5 6 4 4 2" xfId="25248" xr:uid="{2E426791-5214-4BA8-831C-3D5FCA80640C}"/>
    <cellStyle name="Normal 5 6 4 5" xfId="15823" xr:uid="{476BF499-254A-4661-A50F-740E32F6389E}"/>
    <cellStyle name="Normal 5 6 5" xfId="3287" xr:uid="{84815B97-E43C-4692-8B60-D47F7FA1D9CF}"/>
    <cellStyle name="Normal 5 6 5 2" xfId="6430" xr:uid="{2B7CEC22-816C-4394-9633-AFA018510C1C}"/>
    <cellStyle name="Normal 5 6 5 2 2" xfId="19653" xr:uid="{D6266225-D952-4A0C-943A-3BFBAEB159F3}"/>
    <cellStyle name="Normal 5 6 5 3" xfId="9593" xr:uid="{E44091C1-3903-4FCB-908A-6A01431F6FD0}"/>
    <cellStyle name="Normal 5 6 5 3 2" xfId="22816" xr:uid="{30ADBBAE-12D1-40FF-B88B-6A0101EA390C}"/>
    <cellStyle name="Normal 5 6 5 4" xfId="12758" xr:uid="{B4C5C9E6-61EC-416A-B7B1-3E07EC8357DE}"/>
    <cellStyle name="Normal 5 6 5 4 2" xfId="25981" xr:uid="{0C2D3A3C-2173-4D30-8D8C-D55FFCA2C84C}"/>
    <cellStyle name="Normal 5 6 5 5" xfId="16512" xr:uid="{BC329685-B03C-417D-818B-A919A0482163}"/>
    <cellStyle name="Normal 5 6 6" xfId="4017" xr:uid="{5FE92F88-88CF-4A4C-BD73-20FB4083AEFD}"/>
    <cellStyle name="Normal 5 6 6 2" xfId="17240" xr:uid="{0F8D2144-D70D-499F-803F-9BB69562EF37}"/>
    <cellStyle name="Normal 5 6 7" xfId="7180" xr:uid="{896D9165-297A-4178-B0ED-7EAF08AB1232}"/>
    <cellStyle name="Normal 5 6 7 2" xfId="20403" xr:uid="{12FDFE65-B333-4FF6-BE61-33DA01004D07}"/>
    <cellStyle name="Normal 5 6 8" xfId="10345" xr:uid="{631A511A-704A-4DCE-946D-85B8643DF2BD}"/>
    <cellStyle name="Normal 5 6 8 2" xfId="23568" xr:uid="{7EF3AF10-60D9-450D-BA7A-7F711E25EA73}"/>
    <cellStyle name="Normal 5 6 9" xfId="13827" xr:uid="{9DFD380A-CB0F-468E-A3C8-637F6541AE54}"/>
    <cellStyle name="Normal 5 7" xfId="637" xr:uid="{42D9DD6C-341E-42F7-890E-E88B34DCED57}"/>
    <cellStyle name="Normal 5 7 2" xfId="2069" xr:uid="{1E97E97B-142D-4953-9C30-C6FDE4C7DF6B}"/>
    <cellStyle name="Normal 5 7 2 2" xfId="5124" xr:uid="{CA1BD312-4F6A-4A44-B591-500AE1DF0705}"/>
    <cellStyle name="Normal 5 7 2 2 2" xfId="18347" xr:uid="{1E0C16FC-98FD-4813-BA49-B138379B0C81}"/>
    <cellStyle name="Normal 5 7 2 3" xfId="8287" xr:uid="{6780E1C5-C17C-4C6F-BE76-5B55F51B8A47}"/>
    <cellStyle name="Normal 5 7 2 3 2" xfId="21510" xr:uid="{938F4973-8468-493F-A6A0-B58EB7F54B95}"/>
    <cellStyle name="Normal 5 7 2 4" xfId="11452" xr:uid="{0F0CD017-DEA9-48A0-8D94-755186744DCA}"/>
    <cellStyle name="Normal 5 7 2 4 2" xfId="24675" xr:uid="{BCC10CB8-2137-4241-95EF-C1A2B520B46A}"/>
    <cellStyle name="Normal 5 7 2 5" xfId="15294" xr:uid="{563B2248-5818-4B6D-8AF2-AC0886EDDA43}"/>
    <cellStyle name="Normal 5 7 3" xfId="2758" xr:uid="{CF697F28-D2E4-4BD6-AE26-E7C40E70A3B7}"/>
    <cellStyle name="Normal 5 7 3 2" xfId="5857" xr:uid="{AE394EEB-BCA6-453E-9D97-B9CD3B66BADF}"/>
    <cellStyle name="Normal 5 7 3 2 2" xfId="19080" xr:uid="{0EDCCC70-9F3D-4CE7-90A0-CB9A9814469E}"/>
    <cellStyle name="Normal 5 7 3 3" xfId="9020" xr:uid="{A52F38FD-8273-4199-BD2F-BBAB78F3D825}"/>
    <cellStyle name="Normal 5 7 3 3 2" xfId="22243" xr:uid="{07FBE32B-7688-4D23-A978-B92B2FD9983D}"/>
    <cellStyle name="Normal 5 7 3 4" xfId="12185" xr:uid="{116EAEFC-7779-47F9-8A15-9C4E391E05C9}"/>
    <cellStyle name="Normal 5 7 3 4 2" xfId="25408" xr:uid="{38BB5602-7663-42ED-BBA3-B4E0B8502ACE}"/>
    <cellStyle name="Normal 5 7 3 5" xfId="15983" xr:uid="{DC520D1D-D31A-4D8C-BAA7-501554A7559A}"/>
    <cellStyle name="Normal 5 7 4" xfId="3446" xr:uid="{3F41B354-484D-4251-B90F-9B417C264372}"/>
    <cellStyle name="Normal 5 7 4 2" xfId="6589" xr:uid="{C77BF87E-0C09-4C33-893D-048AB7AA19BC}"/>
    <cellStyle name="Normal 5 7 4 2 2" xfId="19812" xr:uid="{EB5993F2-371C-4A25-8E4D-531A95A740F1}"/>
    <cellStyle name="Normal 5 7 4 3" xfId="9752" xr:uid="{FC079E7D-8612-4064-92DB-0EB11C5CE176}"/>
    <cellStyle name="Normal 5 7 4 3 2" xfId="22975" xr:uid="{447F2CF7-00E9-4265-A7C3-8E4DE9F55D8D}"/>
    <cellStyle name="Normal 5 7 4 4" xfId="12917" xr:uid="{6FC1CFD0-031B-4409-886C-31CE843CE705}"/>
    <cellStyle name="Normal 5 7 4 4 2" xfId="26140" xr:uid="{B36B2E41-AD6A-49BD-9188-A44008A0FEED}"/>
    <cellStyle name="Normal 5 7 4 5" xfId="16671" xr:uid="{0945F9DF-9EA9-488B-B60E-4493BFE43A42}"/>
    <cellStyle name="Normal 5 7 5" xfId="4176" xr:uid="{0BEE46D9-6261-4A7A-92FA-0A3075A80C45}"/>
    <cellStyle name="Normal 5 7 5 2" xfId="17399" xr:uid="{073BD71B-DD07-4D00-A57A-07B5AEAE8F5E}"/>
    <cellStyle name="Normal 5 7 6" xfId="7339" xr:uid="{5B4C36BE-39EE-412E-A9D1-0A0A2E6C3317}"/>
    <cellStyle name="Normal 5 7 6 2" xfId="20562" xr:uid="{381CF4F0-7AEE-40EE-B2EB-483F72F9A4BD}"/>
    <cellStyle name="Normal 5 7 7" xfId="10504" xr:uid="{5E1733E2-21C2-47E4-9A1A-BBA6F3384DCE}"/>
    <cellStyle name="Normal 5 7 7 2" xfId="23727" xr:uid="{361FBA15-C42F-438C-961A-329A1A9BB111}"/>
    <cellStyle name="Normal 5 7 8" xfId="13895" xr:uid="{C01A5DBE-075C-442B-AB4D-F045E7C3E316}"/>
    <cellStyle name="Normal 5 8" xfId="708" xr:uid="{4A927949-A339-4FD4-AE69-AE90E0F17578}"/>
    <cellStyle name="Normal 5 8 2" xfId="4541" xr:uid="{2A694BCE-E0FA-4304-AE5C-DF0E715A83D2}"/>
    <cellStyle name="Normal 5 8 2 2" xfId="17764" xr:uid="{B50563E0-5D01-4B5A-9444-C1B86D07F505}"/>
    <cellStyle name="Normal 5 8 3" xfId="7704" xr:uid="{8DF2582A-F31E-454A-A660-26299ABD6943}"/>
    <cellStyle name="Normal 5 8 3 2" xfId="20927" xr:uid="{BBF9C145-0E16-4C20-81AA-9FB47C1CEC9A}"/>
    <cellStyle name="Normal 5 8 4" xfId="10869" xr:uid="{C2566773-7CD2-4FE0-8230-C37996F69028}"/>
    <cellStyle name="Normal 5 8 4 2" xfId="24092" xr:uid="{4FD88250-D58C-4C37-A174-C420B5ECA4A9}"/>
    <cellStyle name="Normal 5 8 5" xfId="13962" xr:uid="{6E70C350-A8FC-4BD5-A8C8-810539A42B2B}"/>
    <cellStyle name="Normal 5 9" xfId="797" xr:uid="{1088B6F0-2287-4B44-B430-B24D26D8002A}"/>
    <cellStyle name="Normal 5 9 2" xfId="4759" xr:uid="{200C98DA-DD2C-4BEC-AF67-B3F371E59066}"/>
    <cellStyle name="Normal 5 9 2 2" xfId="17982" xr:uid="{D1F1EDFD-5255-4C4B-A615-69D5AAC51825}"/>
    <cellStyle name="Normal 5 9 3" xfId="7922" xr:uid="{A5CD51F5-CCBB-4FB9-9A0F-20FFB054AFF9}"/>
    <cellStyle name="Normal 5 9 3 2" xfId="21145" xr:uid="{E9586F61-BBD6-4A85-B77B-C68A217A0291}"/>
    <cellStyle name="Normal 5 9 4" xfId="11087" xr:uid="{84E72EF3-4D17-4AB0-9969-A74FF3FCEEC9}"/>
    <cellStyle name="Normal 5 9 4 2" xfId="24310" xr:uid="{8B92B8EC-60A4-4B18-BF51-3612F50AA5E9}"/>
    <cellStyle name="Normal 5 9 5" xfId="14035" xr:uid="{7C6E97BD-4BA0-41E5-8C89-D6280CCFF6DC}"/>
    <cellStyle name="Normal 50" xfId="26650" xr:uid="{31A47B6C-C486-48D9-A868-CA88428DE96A}"/>
    <cellStyle name="Normal 51" xfId="26651" xr:uid="{B01D059B-C24E-4704-82DF-C4004038D500}"/>
    <cellStyle name="Normal 52" xfId="26652" xr:uid="{33E6E695-9CBB-4061-8708-CAFDA7F51CB1}"/>
    <cellStyle name="Normal 53" xfId="26694" xr:uid="{076D46D7-A8E5-476D-ADC4-3FDF39E884FF}"/>
    <cellStyle name="Normal 54" xfId="26714" xr:uid="{7E99C865-E39F-4369-A2AA-1688E2FA6825}"/>
    <cellStyle name="Normal 55" xfId="26734" xr:uid="{F809F29F-A0D4-4099-A0B0-237502AB4855}"/>
    <cellStyle name="Normal 56" xfId="26735" xr:uid="{BC8218C6-09E1-4A61-8AAB-3B996F8E4951}"/>
    <cellStyle name="Normal 57" xfId="26738" xr:uid="{8FF82314-E950-418D-85D7-20A93132F8C5}"/>
    <cellStyle name="Normal 58" xfId="4" xr:uid="{5D49C4C9-8FC8-41E8-9F68-4BF026FAD0EB}"/>
    <cellStyle name="Normal 59" xfId="26761" xr:uid="{23798F2B-8E52-418E-8452-DD3F04D49843}"/>
    <cellStyle name="Normal 6" xfId="83" xr:uid="{CB121854-27AF-4329-B635-48FD14D30431}"/>
    <cellStyle name="Normal 6 10" xfId="244" xr:uid="{ED3CD7BE-0690-4AEA-93E8-15634BBCD0E7}"/>
    <cellStyle name="Normal 6 11" xfId="565" xr:uid="{D86535FD-B216-4B7A-8B81-54D1B86577D5}"/>
    <cellStyle name="Normal 6 11 2" xfId="1418" xr:uid="{57C36EDC-AF46-4541-BAB6-7345AF84B2B2}"/>
    <cellStyle name="Normal 6 11 2 2" xfId="2278" xr:uid="{3AB51E87-5889-4802-9195-0A868B703557}"/>
    <cellStyle name="Normal 6 11 2 2 2" xfId="5333" xr:uid="{57950DE8-8707-40C6-AC7E-E3835CA3E7D7}"/>
    <cellStyle name="Normal 6 11 2 2 2 2" xfId="18556" xr:uid="{848ACAEE-EC85-4AA3-886E-8DC44B60885B}"/>
    <cellStyle name="Normal 6 11 2 2 3" xfId="8496" xr:uid="{755C0A69-083B-4330-8B90-084E8C990211}"/>
    <cellStyle name="Normal 6 11 2 2 3 2" xfId="21719" xr:uid="{6A368FD3-2A18-4ED6-A1E6-7D8CAD8A1FE8}"/>
    <cellStyle name="Normal 6 11 2 2 4" xfId="11661" xr:uid="{7A6B0137-B846-442F-B41A-E58C6E151910}"/>
    <cellStyle name="Normal 6 11 2 2 4 2" xfId="24884" xr:uid="{88BC7A04-9D97-459C-AACC-D105E2AA09DF}"/>
    <cellStyle name="Normal 6 11 2 2 5" xfId="15503" xr:uid="{843B7306-BF75-48B9-9C94-505965D603F7}"/>
    <cellStyle name="Normal 6 11 2 3" xfId="2967" xr:uid="{4199679B-6932-4D23-834E-45005D12B215}"/>
    <cellStyle name="Normal 6 11 2 3 2" xfId="6066" xr:uid="{B79ABA8E-BEF7-4DDE-87E0-FAE671660ACF}"/>
    <cellStyle name="Normal 6 11 2 3 2 2" xfId="19289" xr:uid="{407CA27B-0F76-4BB8-81A4-C0E4846EDAC2}"/>
    <cellStyle name="Normal 6 11 2 3 3" xfId="9229" xr:uid="{EC736AEB-2E95-4B8A-AACD-61BCC6EF1291}"/>
    <cellStyle name="Normal 6 11 2 3 3 2" xfId="22452" xr:uid="{C91B5E03-80D6-4A37-A555-D10DB214CEDA}"/>
    <cellStyle name="Normal 6 11 2 3 4" xfId="12394" xr:uid="{3575CB51-7824-4B28-B3B8-4216E35AEF6F}"/>
    <cellStyle name="Normal 6 11 2 3 4 2" xfId="25617" xr:uid="{BEC65D87-77BA-4E76-A887-B1EEAC218D45}"/>
    <cellStyle name="Normal 6 11 2 3 5" xfId="16192" xr:uid="{076BC295-3CF5-43DE-B66B-4E26D37A8AC0}"/>
    <cellStyle name="Normal 6 11 2 4" xfId="3655" xr:uid="{6FA0ECC7-9756-4390-A969-2661F7C5447D}"/>
    <cellStyle name="Normal 6 11 2 4 2" xfId="6798" xr:uid="{3AC7BE56-C584-40C4-9E4D-8A651AF2F85B}"/>
    <cellStyle name="Normal 6 11 2 4 2 2" xfId="20021" xr:uid="{B8D593E0-66D3-489C-BC51-EC9EAFC39621}"/>
    <cellStyle name="Normal 6 11 2 4 3" xfId="9961" xr:uid="{1A66D6EA-640C-44E6-B577-3E52A8B293DA}"/>
    <cellStyle name="Normal 6 11 2 4 3 2" xfId="23184" xr:uid="{D75CA840-ED9E-43C0-BAFF-7A468472EF6E}"/>
    <cellStyle name="Normal 6 11 2 4 4" xfId="13126" xr:uid="{2C485D34-9791-4140-A35E-8EC60D7FF9D1}"/>
    <cellStyle name="Normal 6 11 2 4 4 2" xfId="26349" xr:uid="{AF579B9B-079D-474D-93F1-4AEDFBBCA3BF}"/>
    <cellStyle name="Normal 6 11 2 4 5" xfId="16880" xr:uid="{8A93264F-CD4F-466B-A877-CF2DE1FFD0E4}"/>
    <cellStyle name="Normal 6 11 2 5" xfId="4385" xr:uid="{B89D07F9-3575-4F68-8651-507A181CFCB6}"/>
    <cellStyle name="Normal 6 11 2 5 2" xfId="17608" xr:uid="{55D340DF-F5A4-461E-94E3-EC51C7E796FA}"/>
    <cellStyle name="Normal 6 11 2 6" xfId="7548" xr:uid="{1E83AD91-D225-43EE-8825-388F2A07CB47}"/>
    <cellStyle name="Normal 6 11 2 6 2" xfId="20771" xr:uid="{B031D283-B73A-4AF5-B223-C4C84E32DAF6}"/>
    <cellStyle name="Normal 6 11 2 7" xfId="10713" xr:uid="{4FD0379C-6ACD-4A05-A2E3-F7BFEB486027}"/>
    <cellStyle name="Normal 6 11 2 7 2" xfId="23936" xr:uid="{0AAA3F74-3EEE-4FD7-A80F-52DE9EDC2A72}"/>
    <cellStyle name="Normal 6 11 2 8" xfId="14643" xr:uid="{93F30BC4-F481-437D-8B1B-6DBAA05EC0A2}"/>
    <cellStyle name="Normal 6 11 3" xfId="1915" xr:uid="{C315B0B7-8316-47C9-A49B-7ECE1225EFDE}"/>
    <cellStyle name="Normal 6 11 3 2" xfId="4970" xr:uid="{17D58F88-71AF-4A6F-A682-5B81E1DDA6BD}"/>
    <cellStyle name="Normal 6 11 3 2 2" xfId="18193" xr:uid="{44E0BB04-3BC1-4859-BFA3-DB4A1A36E8C1}"/>
    <cellStyle name="Normal 6 11 3 3" xfId="8133" xr:uid="{CC08F174-9B52-4008-881F-51EC9FA9ED79}"/>
    <cellStyle name="Normal 6 11 3 3 2" xfId="21356" xr:uid="{427D68B1-B34A-48E5-89DB-4D0C6EF30646}"/>
    <cellStyle name="Normal 6 11 3 4" xfId="11298" xr:uid="{8F68A2BC-4639-43FE-9418-0526DB15F191}"/>
    <cellStyle name="Normal 6 11 3 4 2" xfId="24521" xr:uid="{82EAF515-5B83-4778-A211-A9D8BD8896AA}"/>
    <cellStyle name="Normal 6 11 3 5" xfId="15140" xr:uid="{4379AAF7-163B-411C-BC97-52AFE466716E}"/>
    <cellStyle name="Normal 6 11 4" xfId="2603" xr:uid="{4A672ACC-1EC9-40B7-9132-6F3D3FA52AEB}"/>
    <cellStyle name="Normal 6 11 4 2" xfId="5702" xr:uid="{68C67B20-9981-42A4-B3DE-03D6C443C1A6}"/>
    <cellStyle name="Normal 6 11 4 2 2" xfId="18925" xr:uid="{730624B0-3121-4AF8-939E-41EC7158C87B}"/>
    <cellStyle name="Normal 6 11 4 3" xfId="8865" xr:uid="{FC653DA7-2096-4934-B254-4926F4EB0B73}"/>
    <cellStyle name="Normal 6 11 4 3 2" xfId="22088" xr:uid="{D4C8C72D-CA3B-4D19-AA8F-F990B15DA898}"/>
    <cellStyle name="Normal 6 11 4 4" xfId="12030" xr:uid="{A6124A7E-87F6-4E20-8BF9-118ACC578EC4}"/>
    <cellStyle name="Normal 6 11 4 4 2" xfId="25253" xr:uid="{EA019AD7-A166-4F27-853A-9498CDBECCF3}"/>
    <cellStyle name="Normal 6 11 4 5" xfId="15828" xr:uid="{8B30F7EC-2FBE-491A-849C-42C8E650059E}"/>
    <cellStyle name="Normal 6 11 5" xfId="3292" xr:uid="{2B43D37A-8D08-4308-AF92-BE336791567C}"/>
    <cellStyle name="Normal 6 11 5 2" xfId="6435" xr:uid="{D899133D-8077-401C-99F8-B835F93BA0CA}"/>
    <cellStyle name="Normal 6 11 5 2 2" xfId="19658" xr:uid="{D933AC99-D7E8-4552-ACCC-E874483FADF2}"/>
    <cellStyle name="Normal 6 11 5 3" xfId="9598" xr:uid="{F85D0125-4809-48DF-95BC-55FB7C743076}"/>
    <cellStyle name="Normal 6 11 5 3 2" xfId="22821" xr:uid="{D55F97DA-8692-4385-BB53-38EC7EC5A21F}"/>
    <cellStyle name="Normal 6 11 5 4" xfId="12763" xr:uid="{40DB1064-972F-433F-B17F-DF57A4779E4E}"/>
    <cellStyle name="Normal 6 11 5 4 2" xfId="25986" xr:uid="{1AEA4670-1D53-48D1-835E-FC8B4F24B351}"/>
    <cellStyle name="Normal 6 11 5 5" xfId="16517" xr:uid="{73C87AA8-A3E9-42A9-8DF3-40CD84F1A948}"/>
    <cellStyle name="Normal 6 11 6" xfId="4022" xr:uid="{7322A87A-5A4A-44A2-88C5-175FE36136EC}"/>
    <cellStyle name="Normal 6 11 6 2" xfId="17245" xr:uid="{80CDEF20-65F4-47D4-BB30-72C47A4B8579}"/>
    <cellStyle name="Normal 6 11 7" xfId="7185" xr:uid="{DE5C737F-3176-452F-98F1-1353442A4D10}"/>
    <cellStyle name="Normal 6 11 7 2" xfId="20408" xr:uid="{9BAE00AD-E94B-4826-BB4E-F5519FCF8F7B}"/>
    <cellStyle name="Normal 6 11 8" xfId="10350" xr:uid="{7F605D81-5540-4A51-AEF9-8A16CE9D40D5}"/>
    <cellStyle name="Normal 6 11 8 2" xfId="23573" xr:uid="{A2DBEA9F-8876-4351-8E8C-44BA30FD32BB}"/>
    <cellStyle name="Normal 6 11 9" xfId="13829" xr:uid="{80EFD0C8-F8DA-49F4-8323-32BED2D7E3DF}"/>
    <cellStyle name="Normal 6 12" xfId="639" xr:uid="{561078EA-42C5-4785-938B-8E156466A6C7}"/>
    <cellStyle name="Normal 6 12 2" xfId="2074" xr:uid="{FFD8EB8F-34F6-429A-A53F-939C9B86154D}"/>
    <cellStyle name="Normal 6 12 2 2" xfId="5129" xr:uid="{EA76AE61-92E1-4DB0-B9C9-7883D71EE77A}"/>
    <cellStyle name="Normal 6 12 2 2 2" xfId="18352" xr:uid="{4AADBD60-345B-458E-8B16-429DA939DCE2}"/>
    <cellStyle name="Normal 6 12 2 3" xfId="8292" xr:uid="{1ADC69F7-0FDD-4462-A0D7-18F924FD78B3}"/>
    <cellStyle name="Normal 6 12 2 3 2" xfId="21515" xr:uid="{A42CAAAA-AAE4-413E-B229-AD55DB6E7F9F}"/>
    <cellStyle name="Normal 6 12 2 4" xfId="11457" xr:uid="{D56D7128-EA96-4ADC-8E48-BA08599EDFA5}"/>
    <cellStyle name="Normal 6 12 2 4 2" xfId="24680" xr:uid="{537DD436-359F-4B7B-A9A9-058B77A73FC6}"/>
    <cellStyle name="Normal 6 12 2 5" xfId="15299" xr:uid="{BA33034F-2D7F-4B09-90A1-0512E2415693}"/>
    <cellStyle name="Normal 6 12 3" xfId="2763" xr:uid="{55AAB6FB-55D9-4719-8A86-62DABE0C8962}"/>
    <cellStyle name="Normal 6 12 3 2" xfId="5862" xr:uid="{5BF43164-3E7E-4090-BB0B-8CD15669B574}"/>
    <cellStyle name="Normal 6 12 3 2 2" xfId="19085" xr:uid="{8B476B07-F923-4D31-A57E-DA8B78968C68}"/>
    <cellStyle name="Normal 6 12 3 3" xfId="9025" xr:uid="{ED443118-3CA3-46E6-9B0C-BC4DD143BE90}"/>
    <cellStyle name="Normal 6 12 3 3 2" xfId="22248" xr:uid="{EB7155DA-3708-4A6D-9273-85ABA7697CD7}"/>
    <cellStyle name="Normal 6 12 3 4" xfId="12190" xr:uid="{C88F28FD-025F-4219-A5F4-45BE2BF94BC3}"/>
    <cellStyle name="Normal 6 12 3 4 2" xfId="25413" xr:uid="{823ADA1E-CB68-47DB-872F-4F4EB11ED3AF}"/>
    <cellStyle name="Normal 6 12 3 5" xfId="15988" xr:uid="{911012E7-52C2-40C5-A9DC-DC840EB2F178}"/>
    <cellStyle name="Normal 6 12 4" xfId="3451" xr:uid="{6D6D1601-0F7E-4C8D-8909-1406892F982E}"/>
    <cellStyle name="Normal 6 12 4 2" xfId="6594" xr:uid="{1172D0E7-67F9-4841-BE64-A0F94218BB04}"/>
    <cellStyle name="Normal 6 12 4 2 2" xfId="19817" xr:uid="{D1913231-FD32-4BD3-BDF7-F76760C00715}"/>
    <cellStyle name="Normal 6 12 4 3" xfId="9757" xr:uid="{4D69F0DE-B034-476F-9E23-E042D930C7F2}"/>
    <cellStyle name="Normal 6 12 4 3 2" xfId="22980" xr:uid="{89E8CCAC-8FC7-462A-B996-CA4529A593CC}"/>
    <cellStyle name="Normal 6 12 4 4" xfId="12922" xr:uid="{817AABF4-6F21-4943-834E-CE3B47446845}"/>
    <cellStyle name="Normal 6 12 4 4 2" xfId="26145" xr:uid="{4D156257-1E5D-4198-87AA-55B620E014BA}"/>
    <cellStyle name="Normal 6 12 4 5" xfId="16676" xr:uid="{9B0FD89E-06F2-484B-ABB5-BAAA12CFCAEB}"/>
    <cellStyle name="Normal 6 12 5" xfId="4181" xr:uid="{92838C86-C5D2-4C62-8346-A295C43EAD3D}"/>
    <cellStyle name="Normal 6 12 5 2" xfId="17404" xr:uid="{CC9557D0-3697-44B7-B2E7-7C4866FE75A8}"/>
    <cellStyle name="Normal 6 12 6" xfId="7344" xr:uid="{40324A60-89F5-4EC2-A3E5-7CD6ED4964B0}"/>
    <cellStyle name="Normal 6 12 6 2" xfId="20567" xr:uid="{66045AC9-5C32-401F-B089-921E8C6EE222}"/>
    <cellStyle name="Normal 6 12 7" xfId="10509" xr:uid="{72B347F0-BE78-4035-85E3-B6AE27B06D10}"/>
    <cellStyle name="Normal 6 12 7 2" xfId="23732" xr:uid="{05491580-BAE5-4C09-9AFD-08C03E0B6823}"/>
    <cellStyle name="Normal 6 12 8" xfId="13897" xr:uid="{D92278FA-8FEC-41A7-AAC4-18C0327CC658}"/>
    <cellStyle name="Normal 6 13" xfId="710" xr:uid="{BAB7160A-6A1E-48AB-9749-75702142F6B2}"/>
    <cellStyle name="Normal 6 13 2" xfId="4546" xr:uid="{6FE262EE-B317-4FEF-8D11-F0A26700EDA8}"/>
    <cellStyle name="Normal 6 13 2 2" xfId="17769" xr:uid="{F0815DE4-FC92-4953-B7A4-B6876D64FE70}"/>
    <cellStyle name="Normal 6 13 3" xfId="7709" xr:uid="{E7B13705-4051-4E02-A45C-CF62DE892106}"/>
    <cellStyle name="Normal 6 13 3 2" xfId="20932" xr:uid="{55C71BA0-B405-41A1-9D98-52CFC4CE5BA4}"/>
    <cellStyle name="Normal 6 13 4" xfId="10874" xr:uid="{B93D3EB7-F6D3-41B1-94D6-D05D266AB9BA}"/>
    <cellStyle name="Normal 6 13 4 2" xfId="24097" xr:uid="{90CA8375-AD4D-4E4E-B9B7-83399589C6ED}"/>
    <cellStyle name="Normal 6 13 5" xfId="13964" xr:uid="{8D729992-A403-45AF-9B0E-DB7ACA3D28EC}"/>
    <cellStyle name="Normal 6 14" xfId="799" xr:uid="{482D50BF-DCD6-4C6D-AD8F-F2A371EA233C}"/>
    <cellStyle name="Normal 6 14 2" xfId="4764" xr:uid="{26042DF3-2BE2-4693-B1B9-92964BC700BC}"/>
    <cellStyle name="Normal 6 14 2 2" xfId="17987" xr:uid="{F4FD8EBE-3941-4007-8F20-F460D077B19D}"/>
    <cellStyle name="Normal 6 14 3" xfId="7927" xr:uid="{8E8EB45C-42CC-4728-8DB6-BCA15C42919A}"/>
    <cellStyle name="Normal 6 14 3 2" xfId="21150" xr:uid="{8939EF27-7C60-427A-8BB6-CCA1C82A6858}"/>
    <cellStyle name="Normal 6 14 4" xfId="11092" xr:uid="{B60DEC78-EFE1-48AB-94BB-357945096DAF}"/>
    <cellStyle name="Normal 6 14 4 2" xfId="24315" xr:uid="{3B663D87-AB7B-4424-A928-298AC9CF84C2}"/>
    <cellStyle name="Normal 6 14 5" xfId="14037" xr:uid="{75E82B24-E206-4CF7-916D-1E760ED81421}"/>
    <cellStyle name="Normal 6 15" xfId="872" xr:uid="{3A536304-EE1B-4A8D-B01D-C119B5A2582C}"/>
    <cellStyle name="Normal 6 15 2" xfId="5497" xr:uid="{34A436E9-8B65-45B7-B213-C37C71D6360C}"/>
    <cellStyle name="Normal 6 15 2 2" xfId="18720" xr:uid="{D0129BE6-A57A-4FC7-AEC4-E5886AACA9AA}"/>
    <cellStyle name="Normal 6 15 3" xfId="8660" xr:uid="{CD79D678-B775-4987-9277-8A032CA5E3E6}"/>
    <cellStyle name="Normal 6 15 3 2" xfId="21883" xr:uid="{A3DE309A-955A-4926-A039-1C25181E3E76}"/>
    <cellStyle name="Normal 6 15 4" xfId="11825" xr:uid="{FF5F6973-74A4-4A60-B3B3-25875310737B}"/>
    <cellStyle name="Normal 6 15 4 2" xfId="25048" xr:uid="{B5C94FF5-C975-4922-8BE2-72D2DC1AC614}"/>
    <cellStyle name="Normal 6 15 5" xfId="14104" xr:uid="{E5DF8A02-6C6D-403C-B0A9-D87BD8455BB1}"/>
    <cellStyle name="Normal 6 16" xfId="367" xr:uid="{7F8679A0-041D-4E9C-98D3-A7648CF097C3}"/>
    <cellStyle name="Normal 6 16 2" xfId="6231" xr:uid="{0E7B6DAD-F05C-4B74-9221-C9B4ECEB224B}"/>
    <cellStyle name="Normal 6 16 2 2" xfId="19454" xr:uid="{3CB1FAB7-6B26-4A06-ADB1-BE0943D02AF3}"/>
    <cellStyle name="Normal 6 16 3" xfId="9394" xr:uid="{525C2BEE-AA0A-465D-9E3F-F118F8BCD474}"/>
    <cellStyle name="Normal 6 16 3 2" xfId="22617" xr:uid="{7E221ED9-3767-43E1-8C88-1B9EA2F6CA09}"/>
    <cellStyle name="Normal 6 16 4" xfId="12559" xr:uid="{59DCDA8F-5598-47E5-A4F4-E2A419364312}"/>
    <cellStyle name="Normal 6 16 4 2" xfId="25782" xr:uid="{83333FB8-19AD-4B0D-B688-F54F2351D8A9}"/>
    <cellStyle name="Normal 6 16 5" xfId="13643" xr:uid="{4D1B9B63-3F4E-40D9-BE8C-865D4627D423}"/>
    <cellStyle name="Normal 6 17" xfId="3809" xr:uid="{F94CBFBA-7130-407E-A511-3F6BDEF83C1F}"/>
    <cellStyle name="Normal 6 17 2" xfId="6962" xr:uid="{9CE2346F-26E7-438A-BF99-A0FB0B126A2D}"/>
    <cellStyle name="Normal 6 17 2 2" xfId="20185" xr:uid="{DCA664E1-E9E3-4C87-A3E2-8D7CFB96884E}"/>
    <cellStyle name="Normal 6 17 3" xfId="10125" xr:uid="{A3967BAA-82F8-47C6-BF11-B2995FDBEB31}"/>
    <cellStyle name="Normal 6 17 3 2" xfId="23348" xr:uid="{1D010F56-03A9-4FF9-8DF0-7EDD385BCF34}"/>
    <cellStyle name="Normal 6 17 4" xfId="13290" xr:uid="{4B689E94-D69B-4BFB-88D8-ACBCB38D306B}"/>
    <cellStyle name="Normal 6 17 4 2" xfId="26513" xr:uid="{42FC7633-F2A4-40A1-ADB5-C456571F4E30}"/>
    <cellStyle name="Normal 6 17 5" xfId="17032" xr:uid="{A895BAB6-738B-42B7-85AA-996E625EB15B}"/>
    <cellStyle name="Normal 6 18" xfId="3839" xr:uid="{850E50F8-1C62-4305-8931-D53BAB2D27B8}"/>
    <cellStyle name="Normal 6 18 2" xfId="17062" xr:uid="{AADDDEAC-E3EF-4775-BFA6-548D1E9154CA}"/>
    <cellStyle name="Normal 6 19" xfId="6993" xr:uid="{0CD310C4-3650-4EEE-9BBA-AE4B1C5EA4D8}"/>
    <cellStyle name="Normal 6 19 2" xfId="20216" xr:uid="{A05D1864-252E-45F4-B597-79864C748AFB}"/>
    <cellStyle name="Normal 6 2" xfId="101" xr:uid="{2B9AB374-5149-4CC8-9BA8-5FBA5A9E3ED2}"/>
    <cellStyle name="Normal 6 2 10" xfId="10164" xr:uid="{DF71C797-75D7-40F4-A0AB-BE573079D6BB}"/>
    <cellStyle name="Normal 6 2 10 2" xfId="23387" xr:uid="{B7250BA9-54A7-4782-B1BD-94BC529559A3}"/>
    <cellStyle name="Normal 6 2 11" xfId="13439" xr:uid="{A21C8A56-9799-4716-B30C-B2D294A47845}"/>
    <cellStyle name="Normal 6 2 2" xfId="566" xr:uid="{894B55CD-CBB8-46E0-9401-ADD90F0287F6}"/>
    <cellStyle name="Normal 6 2 2 2" xfId="1424" xr:uid="{187F0E06-BAE9-4983-93B3-C7D786ACEC3A}"/>
    <cellStyle name="Normal 6 2 2 2 2" xfId="2284" xr:uid="{939B322C-2337-465E-A8E3-4F353DDBE3F7}"/>
    <cellStyle name="Normal 6 2 2 2 2 2" xfId="5339" xr:uid="{C504A4CC-B139-42D1-AB8D-9E25D5B3C19B}"/>
    <cellStyle name="Normal 6 2 2 2 2 2 2" xfId="18562" xr:uid="{511D16E7-3662-48ED-B5B5-875956CA4412}"/>
    <cellStyle name="Normal 6 2 2 2 2 3" xfId="8502" xr:uid="{7439C95C-302F-41A7-9722-1037A7D6C2B1}"/>
    <cellStyle name="Normal 6 2 2 2 2 3 2" xfId="21725" xr:uid="{BD1F9431-53C3-4D0A-9928-65AE4567052F}"/>
    <cellStyle name="Normal 6 2 2 2 2 4" xfId="11667" xr:uid="{A7888143-648B-4F8C-B9CB-624ECF795625}"/>
    <cellStyle name="Normal 6 2 2 2 2 4 2" xfId="24890" xr:uid="{72ED7B3F-278D-4935-9E88-E221A479CFBA}"/>
    <cellStyle name="Normal 6 2 2 2 2 5" xfId="15509" xr:uid="{E3144F30-3B41-42F1-BB2C-636FD0A617AA}"/>
    <cellStyle name="Normal 6 2 2 2 3" xfId="2973" xr:uid="{83D03EAB-F0DB-4A34-BD79-EE6686179708}"/>
    <cellStyle name="Normal 6 2 2 2 3 2" xfId="6072" xr:uid="{E5073E33-6D14-4B1C-A164-041010DC2803}"/>
    <cellStyle name="Normal 6 2 2 2 3 2 2" xfId="19295" xr:uid="{4F4D0B7D-34F6-4F57-8BB6-CD58A3E6C588}"/>
    <cellStyle name="Normal 6 2 2 2 3 3" xfId="9235" xr:uid="{57C5279D-A88A-4397-9788-E2039D446E93}"/>
    <cellStyle name="Normal 6 2 2 2 3 3 2" xfId="22458" xr:uid="{7B9B2971-EB44-497B-A197-2EF941213E4F}"/>
    <cellStyle name="Normal 6 2 2 2 3 4" xfId="12400" xr:uid="{6C0ADB56-8037-47C1-974F-A432188234FA}"/>
    <cellStyle name="Normal 6 2 2 2 3 4 2" xfId="25623" xr:uid="{863F8BF7-D46C-4BB0-AAC3-51CA778377F1}"/>
    <cellStyle name="Normal 6 2 2 2 3 5" xfId="16198" xr:uid="{F0D43C52-B953-4D06-AAAB-69DA294AC50A}"/>
    <cellStyle name="Normal 6 2 2 2 4" xfId="3661" xr:uid="{92A5036B-D57F-4D19-B8C7-653DAEB0569C}"/>
    <cellStyle name="Normal 6 2 2 2 4 2" xfId="6804" xr:uid="{CC7068F0-A4D4-40F9-985F-637E21C21568}"/>
    <cellStyle name="Normal 6 2 2 2 4 2 2" xfId="20027" xr:uid="{95C6CAB6-9F57-4087-A0F0-526FA9EA9B4D}"/>
    <cellStyle name="Normal 6 2 2 2 4 3" xfId="9967" xr:uid="{BC6AE73C-5FD7-425E-AB97-071CCDA3723C}"/>
    <cellStyle name="Normal 6 2 2 2 4 3 2" xfId="23190" xr:uid="{94934E4B-663A-4E1B-A524-2E9DF66E13FB}"/>
    <cellStyle name="Normal 6 2 2 2 4 4" xfId="13132" xr:uid="{BF5B45FF-7B49-4EDA-8DBC-81BC6CF58F01}"/>
    <cellStyle name="Normal 6 2 2 2 4 4 2" xfId="26355" xr:uid="{24DE435F-5902-4373-8B72-6E4956A9DCC2}"/>
    <cellStyle name="Normal 6 2 2 2 4 5" xfId="16886" xr:uid="{5D51D896-CBA4-4A7E-A01C-47EE289577D3}"/>
    <cellStyle name="Normal 6 2 2 2 5" xfId="4391" xr:uid="{6E12B44D-29B4-4D40-B71D-0D603819C61D}"/>
    <cellStyle name="Normal 6 2 2 2 5 2" xfId="17614" xr:uid="{FEDBBD40-71BA-4A3B-8A24-82557FD39CD5}"/>
    <cellStyle name="Normal 6 2 2 2 6" xfId="7554" xr:uid="{4C646E03-F371-4CDD-86C4-2FFB1D8EC0C0}"/>
    <cellStyle name="Normal 6 2 2 2 6 2" xfId="20777" xr:uid="{D4EA3E9C-5E15-4111-A51E-4A966A232F69}"/>
    <cellStyle name="Normal 6 2 2 2 7" xfId="10719" xr:uid="{C9894B76-2737-4E1E-A59B-65DC59BBDEBD}"/>
    <cellStyle name="Normal 6 2 2 2 7 2" xfId="23942" xr:uid="{DA9FF8B4-25E9-4276-9BD3-4D66E005C379}"/>
    <cellStyle name="Normal 6 2 2 2 8" xfId="14649" xr:uid="{A97A033F-C303-41E9-995F-0C6B61BFEB12}"/>
    <cellStyle name="Normal 6 2 2 3" xfId="1921" xr:uid="{A6507486-B98A-4512-8B86-0010F541FD3F}"/>
    <cellStyle name="Normal 6 2 2 3 2" xfId="4976" xr:uid="{93F5DA90-81C6-41BC-BB9D-8EE3F7DFAE3E}"/>
    <cellStyle name="Normal 6 2 2 3 2 2" xfId="18199" xr:uid="{7B33BE14-AB9E-4C1F-AF71-003DE2AD6D64}"/>
    <cellStyle name="Normal 6 2 2 3 3" xfId="8139" xr:uid="{696286EE-F3BC-467F-96F1-2AF6F4331778}"/>
    <cellStyle name="Normal 6 2 2 3 3 2" xfId="21362" xr:uid="{F21F091F-2E46-447E-AD4C-90A8AAC2E588}"/>
    <cellStyle name="Normal 6 2 2 3 4" xfId="11304" xr:uid="{3680019B-2D1B-4C9D-AA07-A5F25485F951}"/>
    <cellStyle name="Normal 6 2 2 3 4 2" xfId="24527" xr:uid="{C259FAA1-4A56-4139-87A7-8900C78D2484}"/>
    <cellStyle name="Normal 6 2 2 3 5" xfId="15146" xr:uid="{6CB7323A-7007-411B-AF28-08A8A3660DD4}"/>
    <cellStyle name="Normal 6 2 2 4" xfId="2609" xr:uid="{5A7F4E3B-46F9-4C34-B05E-599AF6615126}"/>
    <cellStyle name="Normal 6 2 2 4 2" xfId="5708" xr:uid="{87A4ED4A-5580-45D9-B686-AB61C6815214}"/>
    <cellStyle name="Normal 6 2 2 4 2 2" xfId="18931" xr:uid="{F28B1B1A-08DF-42F4-B9A6-42F3DCAB82DC}"/>
    <cellStyle name="Normal 6 2 2 4 3" xfId="8871" xr:uid="{30CD55CF-FF46-4BA3-9D6A-A52155C9A407}"/>
    <cellStyle name="Normal 6 2 2 4 3 2" xfId="22094" xr:uid="{DCD83167-1133-4EA7-8445-D873C783EF40}"/>
    <cellStyle name="Normal 6 2 2 4 4" xfId="12036" xr:uid="{137BD769-4E76-4346-A33A-AF7ED191DD74}"/>
    <cellStyle name="Normal 6 2 2 4 4 2" xfId="25259" xr:uid="{1E99EF77-D184-437A-A177-8BBA58D2D9E8}"/>
    <cellStyle name="Normal 6 2 2 4 5" xfId="15834" xr:uid="{FA6A17BC-1A3D-468A-B1E4-1868608679FA}"/>
    <cellStyle name="Normal 6 2 2 5" xfId="3298" xr:uid="{8D4CFC15-DFBA-4896-8575-F5B8622B31D8}"/>
    <cellStyle name="Normal 6 2 2 5 2" xfId="6441" xr:uid="{084354A8-841C-4DE6-8E8A-3B480924F667}"/>
    <cellStyle name="Normal 6 2 2 5 2 2" xfId="19664" xr:uid="{7C98FF7C-42AF-431A-AF69-6E8F7266ED4A}"/>
    <cellStyle name="Normal 6 2 2 5 3" xfId="9604" xr:uid="{1B5E44F1-F03F-47B0-8E9E-1A534DF01E7C}"/>
    <cellStyle name="Normal 6 2 2 5 3 2" xfId="22827" xr:uid="{A4DEB6FB-BB12-4476-9473-5681D3E4BFFD}"/>
    <cellStyle name="Normal 6 2 2 5 4" xfId="12769" xr:uid="{40F70D55-401D-4E79-BEC1-64C3545A0B70}"/>
    <cellStyle name="Normal 6 2 2 5 4 2" xfId="25992" xr:uid="{22108B1C-1D3B-4E27-92AC-B2039E987734}"/>
    <cellStyle name="Normal 6 2 2 5 5" xfId="16523" xr:uid="{EDAD466A-6740-47DC-870F-75ADEC09C31A}"/>
    <cellStyle name="Normal 6 2 2 6" xfId="4028" xr:uid="{C2715FE6-3C05-49D6-810D-2F7486D7F7FE}"/>
    <cellStyle name="Normal 6 2 2 6 2" xfId="17251" xr:uid="{BB8204F3-7F00-47ED-A9D2-BCF897C89981}"/>
    <cellStyle name="Normal 6 2 2 7" xfId="7191" xr:uid="{C0D19C54-21CE-4796-9142-29E9919B6DCD}"/>
    <cellStyle name="Normal 6 2 2 7 2" xfId="20414" xr:uid="{224EDFFC-A72A-475B-A6BC-F21FE0ABA90A}"/>
    <cellStyle name="Normal 6 2 2 8" xfId="10356" xr:uid="{2DB7E833-1AC6-459E-B4C4-3C47F37C12D5}"/>
    <cellStyle name="Normal 6 2 2 8 2" xfId="23579" xr:uid="{4D24B26A-809E-4274-85B2-219D97B4A0D9}"/>
    <cellStyle name="Normal 6 2 2 9" xfId="13830" xr:uid="{083FC703-0CF6-474A-B7C2-222C9D57C0C9}"/>
    <cellStyle name="Normal 6 2 3" xfId="640" xr:uid="{8A863734-BD54-4ADF-A8A6-10AF76F77F07}"/>
    <cellStyle name="Normal 6 2 3 2" xfId="2080" xr:uid="{39FD5ED5-D6B8-418D-8B49-5FB84DD0D925}"/>
    <cellStyle name="Normal 6 2 3 2 2" xfId="5135" xr:uid="{75482087-A35B-4D82-9236-33E672F4541D}"/>
    <cellStyle name="Normal 6 2 3 2 2 2" xfId="18358" xr:uid="{DCE632DF-F2AB-42BC-9D46-8856AB371474}"/>
    <cellStyle name="Normal 6 2 3 2 3" xfId="8298" xr:uid="{269219C0-D239-469C-BB93-458F1ED8DC09}"/>
    <cellStyle name="Normal 6 2 3 2 3 2" xfId="21521" xr:uid="{D02E46D9-45FA-4031-9DCA-085CED62A84B}"/>
    <cellStyle name="Normal 6 2 3 2 4" xfId="11463" xr:uid="{2BA57768-886C-446D-9D9C-293A73711EDB}"/>
    <cellStyle name="Normal 6 2 3 2 4 2" xfId="24686" xr:uid="{03172E78-4DDA-45F1-BDC2-DC196BB69E28}"/>
    <cellStyle name="Normal 6 2 3 2 5" xfId="15305" xr:uid="{5B0AE881-B328-4408-8CEF-12364ED6FD76}"/>
    <cellStyle name="Normal 6 2 3 3" xfId="2769" xr:uid="{FBD4FEFC-9A7E-4849-8F1D-8F1F857F53DF}"/>
    <cellStyle name="Normal 6 2 3 3 2" xfId="5868" xr:uid="{638A75E3-AEAA-437D-A9A5-CAD4EF866C1C}"/>
    <cellStyle name="Normal 6 2 3 3 2 2" xfId="19091" xr:uid="{75B53CCD-6908-4EB1-A0E9-1E325216CCD1}"/>
    <cellStyle name="Normal 6 2 3 3 3" xfId="9031" xr:uid="{26187A33-F258-42EC-B285-681202764FA4}"/>
    <cellStyle name="Normal 6 2 3 3 3 2" xfId="22254" xr:uid="{721925C9-8992-443E-9EA7-958A98F74AE1}"/>
    <cellStyle name="Normal 6 2 3 3 4" xfId="12196" xr:uid="{187613D6-6418-4E2B-9DA5-871C0D6CF1DA}"/>
    <cellStyle name="Normal 6 2 3 3 4 2" xfId="25419" xr:uid="{586E1B1F-869B-4911-824F-7511D89D750B}"/>
    <cellStyle name="Normal 6 2 3 3 5" xfId="15994" xr:uid="{864DCE26-08B5-4B1F-B4DA-235DD2C6D4A9}"/>
    <cellStyle name="Normal 6 2 3 4" xfId="3457" xr:uid="{BBCFF731-2581-4391-AA67-354A54C8ECFB}"/>
    <cellStyle name="Normal 6 2 3 4 2" xfId="6600" xr:uid="{E8896F67-CC52-4E7D-B7AC-DE9BF6A482C7}"/>
    <cellStyle name="Normal 6 2 3 4 2 2" xfId="19823" xr:uid="{3CB919F0-825E-416F-AB5B-02A36EE4F8BF}"/>
    <cellStyle name="Normal 6 2 3 4 3" xfId="9763" xr:uid="{63FC9256-361C-4AE5-88A1-C2B72A655B0C}"/>
    <cellStyle name="Normal 6 2 3 4 3 2" xfId="22986" xr:uid="{9AE2B5EB-A8E0-4CC9-A4D6-988F181494CD}"/>
    <cellStyle name="Normal 6 2 3 4 4" xfId="12928" xr:uid="{7E363CA4-DB53-451A-AEF0-11B97C565B09}"/>
    <cellStyle name="Normal 6 2 3 4 4 2" xfId="26151" xr:uid="{25057073-CDC9-4662-AF8B-D82D37B2C481}"/>
    <cellStyle name="Normal 6 2 3 4 5" xfId="16682" xr:uid="{79D83130-B8E3-4ABB-B27C-859BDFB4AD53}"/>
    <cellStyle name="Normal 6 2 3 5" xfId="4187" xr:uid="{EC8B724E-418F-4B7B-9231-44B14EFEB783}"/>
    <cellStyle name="Normal 6 2 3 5 2" xfId="17410" xr:uid="{2EE0A0CD-7E12-4820-A79D-991A709726C0}"/>
    <cellStyle name="Normal 6 2 3 6" xfId="7350" xr:uid="{543A55E0-ABED-45ED-9B80-0953B5EFD772}"/>
    <cellStyle name="Normal 6 2 3 6 2" xfId="20573" xr:uid="{FB4D6A38-1D97-42B3-8170-CC8048174140}"/>
    <cellStyle name="Normal 6 2 3 7" xfId="10515" xr:uid="{88E63182-3477-4046-9CE2-987FD022846A}"/>
    <cellStyle name="Normal 6 2 3 7 2" xfId="23738" xr:uid="{5E72B04F-F854-484A-80D2-EC9212CE82D0}"/>
    <cellStyle name="Normal 6 2 3 8" xfId="13898" xr:uid="{D9A8B36A-ABBE-4331-97C4-3DE76115983D}"/>
    <cellStyle name="Normal 6 2 4" xfId="711" xr:uid="{6149C956-B8EE-4322-B837-B608E8240E98}"/>
    <cellStyle name="Normal 6 2 4 2" xfId="4552" xr:uid="{B16ABBEA-0E9A-4917-B268-16228E915190}"/>
    <cellStyle name="Normal 6 2 4 2 2" xfId="17775" xr:uid="{8B79D962-8BD7-4D1E-B878-1828780B0AEC}"/>
    <cellStyle name="Normal 6 2 4 3" xfId="7715" xr:uid="{D84BD2FF-6E35-4EC8-8C2D-2CCDFC2356C3}"/>
    <cellStyle name="Normal 6 2 4 3 2" xfId="20938" xr:uid="{16B3770C-9F3A-48ED-89D0-517381118E4F}"/>
    <cellStyle name="Normal 6 2 4 4" xfId="10880" xr:uid="{83D393DF-C95D-4C5F-BA63-73AC0D7ED2A6}"/>
    <cellStyle name="Normal 6 2 4 4 2" xfId="24103" xr:uid="{CDC3CFBE-A1F2-4A47-A5DE-D3BD5E5BEC05}"/>
    <cellStyle name="Normal 6 2 4 5" xfId="13965" xr:uid="{83F53BEE-48DE-4077-BF33-1D908FDDAF58}"/>
    <cellStyle name="Normal 6 2 5" xfId="800" xr:uid="{6835CF7F-BEDE-4521-B54D-1B150C6AC604}"/>
    <cellStyle name="Normal 6 2 5 2" xfId="4770" xr:uid="{A7D271DB-CE24-47D9-881C-6A3DFB9A4E54}"/>
    <cellStyle name="Normal 6 2 5 2 2" xfId="17993" xr:uid="{841D4FC1-024A-4AF0-9A58-F92B25408ABE}"/>
    <cellStyle name="Normal 6 2 5 3" xfId="7933" xr:uid="{788E1D8A-E4DE-48A2-974F-215CF1A234D3}"/>
    <cellStyle name="Normal 6 2 5 3 2" xfId="21156" xr:uid="{A3C79CCC-5A7D-42A4-AE0E-6436D19E2F99}"/>
    <cellStyle name="Normal 6 2 5 4" xfId="11098" xr:uid="{EC412093-9CB2-42C8-B28D-998BEE6F1F95}"/>
    <cellStyle name="Normal 6 2 5 4 2" xfId="24321" xr:uid="{214F3AD4-D2A5-4956-9070-1951D68C2BB6}"/>
    <cellStyle name="Normal 6 2 5 5" xfId="14038" xr:uid="{FB9A6E8D-CF7B-4C57-85FD-44E9A9363B0A}"/>
    <cellStyle name="Normal 6 2 6" xfId="873" xr:uid="{3B1DF431-9C1E-4262-8B5B-DA79C5C48D79}"/>
    <cellStyle name="Normal 6 2 6 2" xfId="5503" xr:uid="{ADE4D68B-E185-4025-9BC1-178A7E718CA2}"/>
    <cellStyle name="Normal 6 2 6 2 2" xfId="18726" xr:uid="{3A7E5113-48ED-4623-8F26-1D4351E044ED}"/>
    <cellStyle name="Normal 6 2 6 3" xfId="8666" xr:uid="{2D4266F7-1514-401A-B5BE-04D9840067D0}"/>
    <cellStyle name="Normal 6 2 6 3 2" xfId="21889" xr:uid="{8D83408B-1AAD-4F6E-BCEA-7464A178E3FB}"/>
    <cellStyle name="Normal 6 2 6 4" xfId="11831" xr:uid="{3E571531-6AA4-4AA2-8116-817B0BC553F7}"/>
    <cellStyle name="Normal 6 2 6 4 2" xfId="25054" xr:uid="{BD36D546-0985-4BE7-BA10-C3A2DB1DAA82}"/>
    <cellStyle name="Normal 6 2 6 5" xfId="14105" xr:uid="{4B8B4F23-0DE0-4E14-9782-99E2EAF735CC}"/>
    <cellStyle name="Normal 6 2 7" xfId="373" xr:uid="{BE31EF1F-A5A3-4D72-93DF-C62FCFF1BF99}"/>
    <cellStyle name="Normal 6 2 7 2" xfId="6237" xr:uid="{A442322B-F7ED-4650-9C01-3FA9E3EDB914}"/>
    <cellStyle name="Normal 6 2 7 2 2" xfId="19460" xr:uid="{CCD565DA-673C-4A57-90A3-5C87745DA230}"/>
    <cellStyle name="Normal 6 2 7 3" xfId="9400" xr:uid="{71052056-7285-4665-95AC-9C15695A7E02}"/>
    <cellStyle name="Normal 6 2 7 3 2" xfId="22623" xr:uid="{ED66D36A-2230-4744-8BA2-8201325850B5}"/>
    <cellStyle name="Normal 6 2 7 4" xfId="12565" xr:uid="{CC2E2249-B37F-41D6-A3FA-7C3F2CAF1F08}"/>
    <cellStyle name="Normal 6 2 7 4 2" xfId="25788" xr:uid="{6CCA47EC-9CC3-4B4E-8A3B-CA200A43463D}"/>
    <cellStyle name="Normal 6 2 7 5" xfId="13649" xr:uid="{CB081F1D-AABC-41E3-B7EB-033B6B80DE4E}"/>
    <cellStyle name="Normal 6 2 8" xfId="3845" xr:uid="{75D530C1-5CA9-4D6F-BEE9-B1FF1A053A53}"/>
    <cellStyle name="Normal 6 2 8 2" xfId="17068" xr:uid="{66E0C9E7-4F57-4C3E-9E22-E42587D86DEB}"/>
    <cellStyle name="Normal 6 2 9" xfId="6999" xr:uid="{644487EA-7095-4717-9728-A18C98EBA668}"/>
    <cellStyle name="Normal 6 2 9 2" xfId="20222" xr:uid="{CC2A43CC-D613-4085-A254-063074509D8D}"/>
    <cellStyle name="Normal 6 20" xfId="10158" xr:uid="{A238918F-025A-4BBE-AF6E-A77258D23ACE}"/>
    <cellStyle name="Normal 6 20 2" xfId="23381" xr:uid="{22D5576D-6A97-46AB-8D5F-691E999387CD}"/>
    <cellStyle name="Normal 6 21" xfId="13336" xr:uid="{83150A75-1BF9-4199-B817-BF8543676DF2}"/>
    <cellStyle name="Normal 6 21 2" xfId="26554" xr:uid="{049EC72E-B50A-4A1E-8FEB-36BB5B35580A}"/>
    <cellStyle name="Normal 6 22" xfId="13433" xr:uid="{3604B8B1-5713-4D97-98B2-7C6CCBB0E571}"/>
    <cellStyle name="Normal 6 3" xfId="128" xr:uid="{5A9AAF97-B30C-4D22-8A2D-05D7CEE1623B}"/>
    <cellStyle name="Normal 6 3 10" xfId="10184" xr:uid="{5222A62F-4CA0-4120-8345-1CDE1F7AA971}"/>
    <cellStyle name="Normal 6 3 10 2" xfId="23407" xr:uid="{AF13AD86-E16C-46B4-A94C-83CC8B88A96E}"/>
    <cellStyle name="Normal 6 3 11" xfId="13460" xr:uid="{2DABE3FA-BB2E-4D02-AE9E-3EF49BD27B21}"/>
    <cellStyle name="Normal 6 3 2" xfId="571" xr:uid="{A526886D-7C04-4F8B-8EB2-407A75A12782}"/>
    <cellStyle name="Normal 6 3 2 2" xfId="1444" xr:uid="{F913903A-BB76-4237-9647-0A73B695376C}"/>
    <cellStyle name="Normal 6 3 2 2 2" xfId="2304" xr:uid="{6454C478-FBD2-4449-A2FA-854116A13EBA}"/>
    <cellStyle name="Normal 6 3 2 2 2 2" xfId="5359" xr:uid="{C81CC4E0-88A9-4D65-B1FC-F4B419DCF1E8}"/>
    <cellStyle name="Normal 6 3 2 2 2 2 2" xfId="18582" xr:uid="{B85B0E29-5DA5-4BAB-B90C-17EAD78437BC}"/>
    <cellStyle name="Normal 6 3 2 2 2 3" xfId="8522" xr:uid="{FF996AB5-C383-4BC6-B21B-2B441C28927F}"/>
    <cellStyle name="Normal 6 3 2 2 2 3 2" xfId="21745" xr:uid="{C4FC2F4B-2F98-48F4-9533-53178C0DEFBD}"/>
    <cellStyle name="Normal 6 3 2 2 2 4" xfId="11687" xr:uid="{EE8681F6-5F6C-4AE8-8B9D-909E20C6A553}"/>
    <cellStyle name="Normal 6 3 2 2 2 4 2" xfId="24910" xr:uid="{8E23DA26-1B2C-4906-9CA5-07E14E76FC63}"/>
    <cellStyle name="Normal 6 3 2 2 2 5" xfId="15529" xr:uid="{BF59A3FC-ECAD-485E-BBA0-86561F5DAACD}"/>
    <cellStyle name="Normal 6 3 2 2 3" xfId="2993" xr:uid="{DE762CC8-99DD-4806-BD12-2FEF80DD0736}"/>
    <cellStyle name="Normal 6 3 2 2 3 2" xfId="6092" xr:uid="{E5B136BB-B158-42A3-A8C8-4FA7100D3921}"/>
    <cellStyle name="Normal 6 3 2 2 3 2 2" xfId="19315" xr:uid="{02008A6C-4CBA-4F9D-947D-9A7EF3623DA0}"/>
    <cellStyle name="Normal 6 3 2 2 3 3" xfId="9255" xr:uid="{57CD4799-763D-4DA0-B2E1-88AF2C20013A}"/>
    <cellStyle name="Normal 6 3 2 2 3 3 2" xfId="22478" xr:uid="{A61B890C-F1EB-4D03-8829-0A6238F691A2}"/>
    <cellStyle name="Normal 6 3 2 2 3 4" xfId="12420" xr:uid="{C38E49D5-7060-4F8F-AB51-9298974EEC8D}"/>
    <cellStyle name="Normal 6 3 2 2 3 4 2" xfId="25643" xr:uid="{0417D1CE-6F2C-43A2-973A-19C51313387B}"/>
    <cellStyle name="Normal 6 3 2 2 3 5" xfId="16218" xr:uid="{BE9F5784-1058-4079-A789-8164E6D6A533}"/>
    <cellStyle name="Normal 6 3 2 2 4" xfId="3681" xr:uid="{61C2C45F-1FB2-48DC-8342-709E7BCE282B}"/>
    <cellStyle name="Normal 6 3 2 2 4 2" xfId="6824" xr:uid="{940B4A42-FD10-47B3-B989-B7433E6ACD67}"/>
    <cellStyle name="Normal 6 3 2 2 4 2 2" xfId="20047" xr:uid="{1A14577B-EDE9-41D9-8EC7-754A91EA010F}"/>
    <cellStyle name="Normal 6 3 2 2 4 3" xfId="9987" xr:uid="{E2DF0F65-5AB4-4BD8-AD3A-2BCE7F568CE4}"/>
    <cellStyle name="Normal 6 3 2 2 4 3 2" xfId="23210" xr:uid="{EBFF6036-7A37-4357-8066-06EFDBA1D96F}"/>
    <cellStyle name="Normal 6 3 2 2 4 4" xfId="13152" xr:uid="{DEB11E1F-A104-4A04-97A4-04CD712A4065}"/>
    <cellStyle name="Normal 6 3 2 2 4 4 2" xfId="26375" xr:uid="{89F5AFF9-6E9B-487E-921C-298AD3875C87}"/>
    <cellStyle name="Normal 6 3 2 2 4 5" xfId="16906" xr:uid="{264CA179-74F2-4FF7-9EBE-5D54205837B4}"/>
    <cellStyle name="Normal 6 3 2 2 5" xfId="4411" xr:uid="{B3EE9DDF-39B4-4925-AA4E-2A9F2D645BC9}"/>
    <cellStyle name="Normal 6 3 2 2 5 2" xfId="17634" xr:uid="{7462E09F-3895-4262-87DF-164ED482608D}"/>
    <cellStyle name="Normal 6 3 2 2 6" xfId="7574" xr:uid="{524D8CFC-F308-4E05-ACC2-B9800188705B}"/>
    <cellStyle name="Normal 6 3 2 2 6 2" xfId="20797" xr:uid="{86B370F6-F4BA-4E08-92B3-0671944926E1}"/>
    <cellStyle name="Normal 6 3 2 2 7" xfId="10739" xr:uid="{56CB603D-473C-497F-83F8-4DA70057E8BB}"/>
    <cellStyle name="Normal 6 3 2 2 7 2" xfId="23962" xr:uid="{BE3E6DFD-9638-4F4A-A9ED-BECE962FB948}"/>
    <cellStyle name="Normal 6 3 2 2 8" xfId="14669" xr:uid="{329AFC90-DE73-43D2-AB8E-68EB673F7647}"/>
    <cellStyle name="Normal 6 3 2 3" xfId="1941" xr:uid="{4FC72B4F-B89B-4994-AFAA-9E3006C27FD1}"/>
    <cellStyle name="Normal 6 3 2 3 2" xfId="4996" xr:uid="{E433B1F4-E6CC-4C33-9B6D-CA298A8AD6A2}"/>
    <cellStyle name="Normal 6 3 2 3 2 2" xfId="18219" xr:uid="{603DD585-E5F3-4FB5-AB26-65847D0113F2}"/>
    <cellStyle name="Normal 6 3 2 3 3" xfId="8159" xr:uid="{3D05CEC5-1FFC-4C6F-9A1C-3C20C7EE088A}"/>
    <cellStyle name="Normal 6 3 2 3 3 2" xfId="21382" xr:uid="{7FBC5A61-4FB6-4473-BF31-8D6A60F59C80}"/>
    <cellStyle name="Normal 6 3 2 3 4" xfId="11324" xr:uid="{2AF2C2F1-F626-4AFE-AA4F-1F161421144A}"/>
    <cellStyle name="Normal 6 3 2 3 4 2" xfId="24547" xr:uid="{B690E5E3-FAA5-461E-A2FA-41521C75FD4B}"/>
    <cellStyle name="Normal 6 3 2 3 5" xfId="15166" xr:uid="{A1C4355A-5A07-4C17-9626-21FF69AA4CF7}"/>
    <cellStyle name="Normal 6 3 2 4" xfId="2629" xr:uid="{BE5D4885-A8C5-4497-8C22-A4D9A47E760E}"/>
    <cellStyle name="Normal 6 3 2 4 2" xfId="5728" xr:uid="{0D497239-88DE-4A25-B8DB-FBAB18BF95B1}"/>
    <cellStyle name="Normal 6 3 2 4 2 2" xfId="18951" xr:uid="{E408F7FA-0F67-4EB3-927A-1C600E40483E}"/>
    <cellStyle name="Normal 6 3 2 4 3" xfId="8891" xr:uid="{E09204E2-3DCC-40EA-BDEF-A5FF410FCCB4}"/>
    <cellStyle name="Normal 6 3 2 4 3 2" xfId="22114" xr:uid="{1E0FEF82-7B70-4D68-8A46-93FDB90DAE88}"/>
    <cellStyle name="Normal 6 3 2 4 4" xfId="12056" xr:uid="{CBF7EEE3-CC67-4068-9EC6-EF9394986F3F}"/>
    <cellStyle name="Normal 6 3 2 4 4 2" xfId="25279" xr:uid="{3404899F-C73E-4A3B-AF5D-F574ED901658}"/>
    <cellStyle name="Normal 6 3 2 4 5" xfId="15854" xr:uid="{77CC49E4-C353-4DB9-932F-4E11C5BCB0A6}"/>
    <cellStyle name="Normal 6 3 2 5" xfId="3318" xr:uid="{D414686F-FCD5-4339-B833-348B26EEA141}"/>
    <cellStyle name="Normal 6 3 2 5 2" xfId="6461" xr:uid="{AABB5028-061D-437D-A67B-2C974E7D29A8}"/>
    <cellStyle name="Normal 6 3 2 5 2 2" xfId="19684" xr:uid="{238CF2C6-7448-4A2B-80D0-A9B7432C5418}"/>
    <cellStyle name="Normal 6 3 2 5 3" xfId="9624" xr:uid="{5EDA5462-C986-4821-9B59-E17541836981}"/>
    <cellStyle name="Normal 6 3 2 5 3 2" xfId="22847" xr:uid="{8B5C36A4-483D-49D9-8EC3-DFB97BA05E13}"/>
    <cellStyle name="Normal 6 3 2 5 4" xfId="12789" xr:uid="{96639B38-4F7A-4CDD-B890-730263802B60}"/>
    <cellStyle name="Normal 6 3 2 5 4 2" xfId="26012" xr:uid="{9621DC1A-9BAA-4D0D-AA3E-A1382809E19B}"/>
    <cellStyle name="Normal 6 3 2 5 5" xfId="16543" xr:uid="{F869DA81-DCB9-443F-92AF-233ADD7C65F2}"/>
    <cellStyle name="Normal 6 3 2 6" xfId="4048" xr:uid="{BCF51352-F1C2-4E5C-AE7B-9D6F31ADDD1C}"/>
    <cellStyle name="Normal 6 3 2 6 2" xfId="17271" xr:uid="{9366412B-0454-4091-9677-3023E2D64EAC}"/>
    <cellStyle name="Normal 6 3 2 7" xfId="7211" xr:uid="{4176032A-E37C-4F1A-BCBD-8854A3794B2F}"/>
    <cellStyle name="Normal 6 3 2 7 2" xfId="20434" xr:uid="{D4C060A3-8342-48AD-A384-16FF9F8CA7F0}"/>
    <cellStyle name="Normal 6 3 2 8" xfId="10376" xr:uid="{1673E054-D0D1-4A90-878A-185C9DB903F7}"/>
    <cellStyle name="Normal 6 3 2 8 2" xfId="23599" xr:uid="{F1DB9A28-BE9D-452C-B99C-8FFCA692EED1}"/>
    <cellStyle name="Normal 6 3 2 9" xfId="13835" xr:uid="{2F7A256B-72F4-484E-9CB3-08F2B846DC83}"/>
    <cellStyle name="Normal 6 3 3" xfId="645" xr:uid="{AB5303D0-8818-4004-A07C-377CACBA82E1}"/>
    <cellStyle name="Normal 6 3 3 2" xfId="2100" xr:uid="{A567807B-AAA6-43EB-8967-D2DA7DC2354C}"/>
    <cellStyle name="Normal 6 3 3 2 2" xfId="5155" xr:uid="{464886F5-3811-4A16-883D-6DF9094CBB9E}"/>
    <cellStyle name="Normal 6 3 3 2 2 2" xfId="18378" xr:uid="{9476974C-975E-4F76-B163-2E00490BE99F}"/>
    <cellStyle name="Normal 6 3 3 2 3" xfId="8318" xr:uid="{C51DAAEF-442C-40E7-84FC-55DB6759A151}"/>
    <cellStyle name="Normal 6 3 3 2 3 2" xfId="21541" xr:uid="{0BFCDEC6-AD23-4783-BDE5-E259BFB6FEBA}"/>
    <cellStyle name="Normal 6 3 3 2 4" xfId="11483" xr:uid="{BE84A4AC-FCD1-41F8-8D7F-C9D6D58BE819}"/>
    <cellStyle name="Normal 6 3 3 2 4 2" xfId="24706" xr:uid="{B5B363FD-CEF1-4974-BFA6-A40591395A35}"/>
    <cellStyle name="Normal 6 3 3 2 5" xfId="15325" xr:uid="{2C3B136F-7212-4498-AA94-F771B5EACFDB}"/>
    <cellStyle name="Normal 6 3 3 3" xfId="2789" xr:uid="{E8232FAE-1698-49F3-AD5E-8525C070875B}"/>
    <cellStyle name="Normal 6 3 3 3 2" xfId="5888" xr:uid="{A45E56C8-3C00-49A8-8570-B10712C5DD85}"/>
    <cellStyle name="Normal 6 3 3 3 2 2" xfId="19111" xr:uid="{22D2C9C4-7A9A-48BD-8094-4FDE52249ACA}"/>
    <cellStyle name="Normal 6 3 3 3 3" xfId="9051" xr:uid="{F57A930A-7613-4426-87E7-A1EB9E994476}"/>
    <cellStyle name="Normal 6 3 3 3 3 2" xfId="22274" xr:uid="{FC6C0831-916A-43EF-BC6D-FEF04490EE2E}"/>
    <cellStyle name="Normal 6 3 3 3 4" xfId="12216" xr:uid="{89B4C07C-C149-45C0-876C-9C44ADD3C819}"/>
    <cellStyle name="Normal 6 3 3 3 4 2" xfId="25439" xr:uid="{A599F481-A20F-4A62-B0C1-E29889E68B7D}"/>
    <cellStyle name="Normal 6 3 3 3 5" xfId="16014" xr:uid="{80192B37-2FC0-4DD5-A12E-283DCC4ED275}"/>
    <cellStyle name="Normal 6 3 3 4" xfId="3477" xr:uid="{C6D2B2BC-3627-4BD8-AE7F-B90AFD69B2ED}"/>
    <cellStyle name="Normal 6 3 3 4 2" xfId="6620" xr:uid="{9B791A34-24A3-49E9-AD7B-6E56F7C2F503}"/>
    <cellStyle name="Normal 6 3 3 4 2 2" xfId="19843" xr:uid="{C2753963-0730-41E1-A94F-E30CC3F78AA6}"/>
    <cellStyle name="Normal 6 3 3 4 3" xfId="9783" xr:uid="{CF6DCABC-6E68-4B7E-B0DB-C76E29D1B57D}"/>
    <cellStyle name="Normal 6 3 3 4 3 2" xfId="23006" xr:uid="{F0E3195C-6AED-4062-B60F-A06285AB02A1}"/>
    <cellStyle name="Normal 6 3 3 4 4" xfId="12948" xr:uid="{503CA4DD-1842-451B-8D49-CEEA356BA01D}"/>
    <cellStyle name="Normal 6 3 3 4 4 2" xfId="26171" xr:uid="{5A84E595-B2E6-4495-99DD-6680BF8183FB}"/>
    <cellStyle name="Normal 6 3 3 4 5" xfId="16702" xr:uid="{CB7940FB-57F9-49A7-A8E1-3D0D9773E678}"/>
    <cellStyle name="Normal 6 3 3 5" xfId="4207" xr:uid="{90BCDC69-DE6A-4F62-B20E-D752D28AF813}"/>
    <cellStyle name="Normal 6 3 3 5 2" xfId="17430" xr:uid="{41D97E67-ACC8-4320-A952-9BC251DE4596}"/>
    <cellStyle name="Normal 6 3 3 6" xfId="7370" xr:uid="{CB715BEE-363D-4A52-8417-F170909516C6}"/>
    <cellStyle name="Normal 6 3 3 6 2" xfId="20593" xr:uid="{A288D7C5-3A88-4063-99BA-8DB2ED08D804}"/>
    <cellStyle name="Normal 6 3 3 7" xfId="10535" xr:uid="{35C3C18A-526C-453D-9F63-5CD2FF66BB9D}"/>
    <cellStyle name="Normal 6 3 3 7 2" xfId="23758" xr:uid="{CBA7DCE9-5F1F-44DD-8362-4776DA53E497}"/>
    <cellStyle name="Normal 6 3 3 8" xfId="13903" xr:uid="{FFD3E80B-A4C5-4B80-A385-8B3A9944B901}"/>
    <cellStyle name="Normal 6 3 4" xfId="716" xr:uid="{17039F67-E154-493C-B861-DE2CF45C6D35}"/>
    <cellStyle name="Normal 6 3 4 2" xfId="4572" xr:uid="{9B74992C-BE24-422D-B786-FE583DEE4D76}"/>
    <cellStyle name="Normal 6 3 4 2 2" xfId="17795" xr:uid="{C68221F1-79BB-4CFE-81CC-16BA4503AB52}"/>
    <cellStyle name="Normal 6 3 4 3" xfId="7735" xr:uid="{41FA435F-6F6D-451D-A649-717EAC07C906}"/>
    <cellStyle name="Normal 6 3 4 3 2" xfId="20958" xr:uid="{533763F4-B2AA-496B-BD93-F633F6D6D930}"/>
    <cellStyle name="Normal 6 3 4 4" xfId="10900" xr:uid="{103A1907-E185-4BCC-B325-396CA479537E}"/>
    <cellStyle name="Normal 6 3 4 4 2" xfId="24123" xr:uid="{9C7E6FDD-B675-4883-9E17-51BC7DC10A85}"/>
    <cellStyle name="Normal 6 3 4 5" xfId="13970" xr:uid="{A99BEBD3-5758-49A2-94D4-A753847062DB}"/>
    <cellStyle name="Normal 6 3 5" xfId="805" xr:uid="{C1B49D70-5B4C-4F47-AE82-416163EE7A1F}"/>
    <cellStyle name="Normal 6 3 5 2" xfId="4791" xr:uid="{EA9CCFCA-AF94-436A-82F7-DA711B6A6454}"/>
    <cellStyle name="Normal 6 3 5 2 2" xfId="18014" xr:uid="{1E12610A-18A6-49A5-8201-A693FDF72525}"/>
    <cellStyle name="Normal 6 3 5 3" xfId="7954" xr:uid="{27E9BF42-32DD-40E2-A4EC-9E210D293BF2}"/>
    <cellStyle name="Normal 6 3 5 3 2" xfId="21177" xr:uid="{73D6BF86-F66F-462F-86B8-13E7E485DA1A}"/>
    <cellStyle name="Normal 6 3 5 4" xfId="11119" xr:uid="{3A2B6702-E57F-4F42-9731-7CA826398E5D}"/>
    <cellStyle name="Normal 6 3 5 4 2" xfId="24342" xr:uid="{D7754A5F-A028-4422-AE99-A8918B3A02FE}"/>
    <cellStyle name="Normal 6 3 5 5" xfId="14043" xr:uid="{BC2F4185-9DE6-4287-81B6-C47AF28A1742}"/>
    <cellStyle name="Normal 6 3 6" xfId="879" xr:uid="{28F2C15A-636E-491C-A23F-19B512492C13}"/>
    <cellStyle name="Normal 6 3 6 2" xfId="5523" xr:uid="{3B48E049-AE19-4F4D-B5C4-4AF6BD23A9F6}"/>
    <cellStyle name="Normal 6 3 6 2 2" xfId="18746" xr:uid="{7971C6A1-6FEF-4752-A18D-2EF45E42CA06}"/>
    <cellStyle name="Normal 6 3 6 3" xfId="8686" xr:uid="{5B9A9F6C-4FFA-4D83-BC6C-55C373CE09E6}"/>
    <cellStyle name="Normal 6 3 6 3 2" xfId="21909" xr:uid="{DE3C615B-2A4B-4FDF-9A2A-47E9FBED72A2}"/>
    <cellStyle name="Normal 6 3 6 4" xfId="11851" xr:uid="{012C8BB6-3DB3-4F8B-BFD4-F1CE04138D79}"/>
    <cellStyle name="Normal 6 3 6 4 2" xfId="25074" xr:uid="{4797E170-507D-4CC3-B225-13B6FB26D743}"/>
    <cellStyle name="Normal 6 3 6 5" xfId="14110" xr:uid="{F27E24D0-4528-493B-958F-41BC4FC2755C}"/>
    <cellStyle name="Normal 6 3 7" xfId="394" xr:uid="{4CF00236-57D3-478E-92F6-415E680BDE69}"/>
    <cellStyle name="Normal 6 3 7 2" xfId="6257" xr:uid="{17C9E798-5E71-419A-ACA2-609BAD91EEC7}"/>
    <cellStyle name="Normal 6 3 7 2 2" xfId="19480" xr:uid="{41D4F144-C410-4DDC-ABCF-0BFC9F231C12}"/>
    <cellStyle name="Normal 6 3 7 3" xfId="9420" xr:uid="{8EFF7139-C7C8-4661-B6B1-915DF44DE9B4}"/>
    <cellStyle name="Normal 6 3 7 3 2" xfId="22643" xr:uid="{3106D450-B268-4BBF-8541-7EA13CF2E755}"/>
    <cellStyle name="Normal 6 3 7 4" xfId="12585" xr:uid="{542ED487-BB5C-4715-8332-AADA416A5DEB}"/>
    <cellStyle name="Normal 6 3 7 4 2" xfId="25808" xr:uid="{DE933619-1375-45F9-AFEE-86BA77E1E39A}"/>
    <cellStyle name="Normal 6 3 7 5" xfId="13670" xr:uid="{7559A4CF-1A03-460E-9616-B93EF4ECDF4D}"/>
    <cellStyle name="Normal 6 3 8" xfId="3865" xr:uid="{99C1CAEC-AEBE-4FAB-911C-DE08FE1FDAD8}"/>
    <cellStyle name="Normal 6 3 8 2" xfId="17088" xr:uid="{F27CE9B6-0103-40B9-91A9-51776EF2D45B}"/>
    <cellStyle name="Normal 6 3 9" xfId="7019" xr:uid="{6C3F7A62-507A-4807-89E3-6B4D394CC8EE}"/>
    <cellStyle name="Normal 6 3 9 2" xfId="20242" xr:uid="{CE593EAC-466C-44AC-993C-CC402FC47C4C}"/>
    <cellStyle name="Normal 6 4" xfId="135" xr:uid="{0C80DCE1-8E8E-4BC0-BBE3-1E431A17DEA7}"/>
    <cellStyle name="Normal 6 4 10" xfId="10190" xr:uid="{EBF5C3FC-F35D-49D2-ADEF-E475CCB0E655}"/>
    <cellStyle name="Normal 6 4 10 2" xfId="23413" xr:uid="{80717DA7-0CF8-41D4-B31F-8AF89FC7F5CC}"/>
    <cellStyle name="Normal 6 4 11" xfId="13466" xr:uid="{6A152F27-F0D4-463A-92D4-C309C80BF7F5}"/>
    <cellStyle name="Normal 6 4 2" xfId="572" xr:uid="{9355F3FF-DB1F-46F0-A208-1C0E7F5F41C0}"/>
    <cellStyle name="Normal 6 4 2 2" xfId="1450" xr:uid="{6824A300-D190-46E8-A16C-BFDE364262FD}"/>
    <cellStyle name="Normal 6 4 2 2 2" xfId="2310" xr:uid="{CED48B94-8E0F-4716-8F55-D33A418ADAE5}"/>
    <cellStyle name="Normal 6 4 2 2 2 2" xfId="5365" xr:uid="{CBA6B982-1908-406D-9CB5-BF50198A9172}"/>
    <cellStyle name="Normal 6 4 2 2 2 2 2" xfId="18588" xr:uid="{67A96EE0-3D6D-4DA6-8198-237EA8509D25}"/>
    <cellStyle name="Normal 6 4 2 2 2 3" xfId="8528" xr:uid="{2AE875E9-81BB-47AE-8EF7-228E828983FB}"/>
    <cellStyle name="Normal 6 4 2 2 2 3 2" xfId="21751" xr:uid="{F8350683-22CC-4557-861A-B90DFA0E2F69}"/>
    <cellStyle name="Normal 6 4 2 2 2 4" xfId="11693" xr:uid="{E65C64AB-B9AF-417A-A892-32724DFF7A15}"/>
    <cellStyle name="Normal 6 4 2 2 2 4 2" xfId="24916" xr:uid="{D3A6C139-08D8-4E85-96D0-DA8773E68F1D}"/>
    <cellStyle name="Normal 6 4 2 2 2 5" xfId="15535" xr:uid="{A17F1CC7-F039-448F-92C6-7F10A2026E5D}"/>
    <cellStyle name="Normal 6 4 2 2 3" xfId="2999" xr:uid="{9FA8AFD0-DB9A-4821-B6BE-3CD0773344B2}"/>
    <cellStyle name="Normal 6 4 2 2 3 2" xfId="6098" xr:uid="{49A716B5-7811-4949-9060-CC56E18183CD}"/>
    <cellStyle name="Normal 6 4 2 2 3 2 2" xfId="19321" xr:uid="{BE6F79F4-B3F8-442B-9BEE-175E67A239DF}"/>
    <cellStyle name="Normal 6 4 2 2 3 3" xfId="9261" xr:uid="{B42D5DB4-AF90-40BF-8EE5-525A6D804F2B}"/>
    <cellStyle name="Normal 6 4 2 2 3 3 2" xfId="22484" xr:uid="{8769182C-2740-423A-B21D-79EEDED6D45E}"/>
    <cellStyle name="Normal 6 4 2 2 3 4" xfId="12426" xr:uid="{8D4CECC4-5FF1-45D0-965F-363F02861572}"/>
    <cellStyle name="Normal 6 4 2 2 3 4 2" xfId="25649" xr:uid="{75730729-69FE-4799-9E06-678EF66012D8}"/>
    <cellStyle name="Normal 6 4 2 2 3 5" xfId="16224" xr:uid="{4EBAE1F0-AA4A-41AC-BAE7-662BE07AC8A5}"/>
    <cellStyle name="Normal 6 4 2 2 4" xfId="3687" xr:uid="{4A325B93-F274-4789-9E0C-AFEB6C7CFABA}"/>
    <cellStyle name="Normal 6 4 2 2 4 2" xfId="6830" xr:uid="{3FBDABE3-5209-4BDA-A84E-4D6CF6EC51BD}"/>
    <cellStyle name="Normal 6 4 2 2 4 2 2" xfId="20053" xr:uid="{59F6EF16-2818-4483-92C3-76727E0107B0}"/>
    <cellStyle name="Normal 6 4 2 2 4 3" xfId="9993" xr:uid="{FDF97E6D-EE61-466B-AD18-5AB477F71230}"/>
    <cellStyle name="Normal 6 4 2 2 4 3 2" xfId="23216" xr:uid="{F4B661F4-277A-41A9-9FFA-7E2830CAFA54}"/>
    <cellStyle name="Normal 6 4 2 2 4 4" xfId="13158" xr:uid="{87361679-5649-4269-B29B-E4ADF380E315}"/>
    <cellStyle name="Normal 6 4 2 2 4 4 2" xfId="26381" xr:uid="{0CBE9433-62D3-4AFD-82AE-23D0C7B3CB41}"/>
    <cellStyle name="Normal 6 4 2 2 4 5" xfId="16912" xr:uid="{13D8FFC0-9356-4A25-B565-711C6CEABEB9}"/>
    <cellStyle name="Normal 6 4 2 2 5" xfId="4417" xr:uid="{A2D86353-1E70-438E-9915-C4B9E55656C1}"/>
    <cellStyle name="Normal 6 4 2 2 5 2" xfId="17640" xr:uid="{B1C0054F-AEA8-4B99-9BC9-78D68BA23AC9}"/>
    <cellStyle name="Normal 6 4 2 2 6" xfId="7580" xr:uid="{89024105-CABF-49BB-B712-4D013D9D0E71}"/>
    <cellStyle name="Normal 6 4 2 2 6 2" xfId="20803" xr:uid="{8B328A11-E4B9-482C-92A9-6AC4A9F5FD65}"/>
    <cellStyle name="Normal 6 4 2 2 7" xfId="10745" xr:uid="{FD467900-F7A4-4B8B-845A-769129EB25B5}"/>
    <cellStyle name="Normal 6 4 2 2 7 2" xfId="23968" xr:uid="{1E4459EC-E67F-49FD-AE90-7C0C4FDFE313}"/>
    <cellStyle name="Normal 6 4 2 2 8" xfId="14675" xr:uid="{9A4684F1-C392-4053-8BC7-6F1A0C39F4C5}"/>
    <cellStyle name="Normal 6 4 2 3" xfId="1947" xr:uid="{10EBD3A7-2395-465C-A30B-FE7FFF9D6FBE}"/>
    <cellStyle name="Normal 6 4 2 3 2" xfId="5002" xr:uid="{865CBB05-61ED-4D38-9758-DBEAD78EAC2C}"/>
    <cellStyle name="Normal 6 4 2 3 2 2" xfId="18225" xr:uid="{2D8D63E2-4433-4F80-BAC0-332DC793A677}"/>
    <cellStyle name="Normal 6 4 2 3 3" xfId="8165" xr:uid="{587AC1B9-C149-4720-9429-A44FBAEDBB24}"/>
    <cellStyle name="Normal 6 4 2 3 3 2" xfId="21388" xr:uid="{2B2EC2C7-AB91-4F2F-8BDD-08B82A63DAC8}"/>
    <cellStyle name="Normal 6 4 2 3 4" xfId="11330" xr:uid="{BF1A73A2-BBA0-40F4-BC7E-FD20805F96DC}"/>
    <cellStyle name="Normal 6 4 2 3 4 2" xfId="24553" xr:uid="{551D915A-C6AF-4CBC-B664-B137208FD929}"/>
    <cellStyle name="Normal 6 4 2 3 5" xfId="15172" xr:uid="{F06C2BCE-828F-4BFC-8EFE-0ECE8CCA9FA2}"/>
    <cellStyle name="Normal 6 4 2 4" xfId="2635" xr:uid="{D58D27DA-E839-4F65-B3B3-003E5B13F735}"/>
    <cellStyle name="Normal 6 4 2 4 2" xfId="5734" xr:uid="{C02767BE-4D48-452C-B191-71FBFEEACE47}"/>
    <cellStyle name="Normal 6 4 2 4 2 2" xfId="18957" xr:uid="{384725C6-C945-4FE0-8CD7-C2A4FBE8784F}"/>
    <cellStyle name="Normal 6 4 2 4 3" xfId="8897" xr:uid="{BB78B4C4-FC27-4925-BBE7-40086BBCDE42}"/>
    <cellStyle name="Normal 6 4 2 4 3 2" xfId="22120" xr:uid="{F5D4E8BD-EB5F-4E08-98F8-3834041C1F2B}"/>
    <cellStyle name="Normal 6 4 2 4 4" xfId="12062" xr:uid="{11E8A766-C3AC-4AEB-A599-21A0EC7709BE}"/>
    <cellStyle name="Normal 6 4 2 4 4 2" xfId="25285" xr:uid="{DD8D9ACE-CFAE-419C-BB33-A5C951F1909A}"/>
    <cellStyle name="Normal 6 4 2 4 5" xfId="15860" xr:uid="{9147F3E2-3AD0-4731-A0D1-73A96C78C1C9}"/>
    <cellStyle name="Normal 6 4 2 5" xfId="3324" xr:uid="{AC3AE297-456D-4132-AF8F-E3F8A08AE4C8}"/>
    <cellStyle name="Normal 6 4 2 5 2" xfId="6467" xr:uid="{2A0C68C0-F769-4BAB-8439-1A9AE9FA2839}"/>
    <cellStyle name="Normal 6 4 2 5 2 2" xfId="19690" xr:uid="{7A78668A-B5AA-4659-AFE1-73631137DB03}"/>
    <cellStyle name="Normal 6 4 2 5 3" xfId="9630" xr:uid="{B7DA9F5D-EB1A-43F2-B3DA-14FA43A540AD}"/>
    <cellStyle name="Normal 6 4 2 5 3 2" xfId="22853" xr:uid="{817EDF4E-2BA7-4AFA-AD85-63F62AE38294}"/>
    <cellStyle name="Normal 6 4 2 5 4" xfId="12795" xr:uid="{45B797FD-CB24-469A-A1D4-B2B6BE6C4AD1}"/>
    <cellStyle name="Normal 6 4 2 5 4 2" xfId="26018" xr:uid="{7D42806A-AA48-4A53-B636-14CB4D150DF2}"/>
    <cellStyle name="Normal 6 4 2 5 5" xfId="16549" xr:uid="{089D2FC5-CCE8-49E8-A672-D34E2028AD04}"/>
    <cellStyle name="Normal 6 4 2 6" xfId="4054" xr:uid="{317089E7-6C67-45E4-8130-B39DE614FF67}"/>
    <cellStyle name="Normal 6 4 2 6 2" xfId="17277" xr:uid="{6225ECB4-B572-4246-AC08-988BCF0D8B18}"/>
    <cellStyle name="Normal 6 4 2 7" xfId="7217" xr:uid="{2525CEB0-0013-4CF1-B88C-41D78BB2DADC}"/>
    <cellStyle name="Normal 6 4 2 7 2" xfId="20440" xr:uid="{85AB157A-C3C7-4438-A600-4BA4BA4B00B1}"/>
    <cellStyle name="Normal 6 4 2 8" xfId="10382" xr:uid="{771EDC5E-D482-400A-9523-B004D4F2571E}"/>
    <cellStyle name="Normal 6 4 2 8 2" xfId="23605" xr:uid="{5612B698-5A59-4754-BBF1-65CBD438D8EF}"/>
    <cellStyle name="Normal 6 4 2 9" xfId="13836" xr:uid="{601D77B6-7291-44C8-9264-34D44944708A}"/>
    <cellStyle name="Normal 6 4 3" xfId="646" xr:uid="{A0A9B145-8305-4DAE-A6AE-BB29608BCFF7}"/>
    <cellStyle name="Normal 6 4 3 2" xfId="2106" xr:uid="{5AFF43FA-D07D-47FC-8AC2-B4CDF661F3FF}"/>
    <cellStyle name="Normal 6 4 3 2 2" xfId="5161" xr:uid="{4A658E0A-06C7-4DCE-B4A8-A70B5AF3CBE6}"/>
    <cellStyle name="Normal 6 4 3 2 2 2" xfId="18384" xr:uid="{66DD9E3A-178F-4BB7-A35C-E37D288C9D63}"/>
    <cellStyle name="Normal 6 4 3 2 3" xfId="8324" xr:uid="{90A55FBD-B66A-4806-B129-6E49A20B0F60}"/>
    <cellStyle name="Normal 6 4 3 2 3 2" xfId="21547" xr:uid="{603A88FD-0F66-44A6-A899-996FAC1E6062}"/>
    <cellStyle name="Normal 6 4 3 2 4" xfId="11489" xr:uid="{3825DFAD-85DC-4671-BD73-E6694FB6159A}"/>
    <cellStyle name="Normal 6 4 3 2 4 2" xfId="24712" xr:uid="{882235CC-9C2E-4B96-8E68-2A44DC05360F}"/>
    <cellStyle name="Normal 6 4 3 2 5" xfId="15331" xr:uid="{EE2F6C64-812C-451E-A978-DC79EE34AF38}"/>
    <cellStyle name="Normal 6 4 3 3" xfId="2795" xr:uid="{68DBDFB3-8CC6-4C28-A66C-CC55C7AAB6CB}"/>
    <cellStyle name="Normal 6 4 3 3 2" xfId="5894" xr:uid="{CEC53534-1FF4-4AAF-91EC-EFA10AF07B99}"/>
    <cellStyle name="Normal 6 4 3 3 2 2" xfId="19117" xr:uid="{82B3005C-60A4-4A2C-A48E-CB2E8EF79089}"/>
    <cellStyle name="Normal 6 4 3 3 3" xfId="9057" xr:uid="{38B76D29-D332-431B-AE15-34E15C386CEA}"/>
    <cellStyle name="Normal 6 4 3 3 3 2" xfId="22280" xr:uid="{915F4D3E-A3BD-45C2-AB5C-9F7681537A97}"/>
    <cellStyle name="Normal 6 4 3 3 4" xfId="12222" xr:uid="{EC868B4E-AE68-47EF-A404-F4B5265B36F5}"/>
    <cellStyle name="Normal 6 4 3 3 4 2" xfId="25445" xr:uid="{8BBD877D-AD61-4435-86CF-BEA503418B09}"/>
    <cellStyle name="Normal 6 4 3 3 5" xfId="16020" xr:uid="{0421E652-B744-476D-A19C-D4EC87F7BFDF}"/>
    <cellStyle name="Normal 6 4 3 4" xfId="3483" xr:uid="{67A73A22-062E-4982-84AE-A63F63F50507}"/>
    <cellStyle name="Normal 6 4 3 4 2" xfId="6626" xr:uid="{D127B72C-BC6C-43F9-8E32-AEFE96BE0088}"/>
    <cellStyle name="Normal 6 4 3 4 2 2" xfId="19849" xr:uid="{59BB5077-473D-4B2D-8ABB-A586D650FC4D}"/>
    <cellStyle name="Normal 6 4 3 4 3" xfId="9789" xr:uid="{7F87DD69-A5C3-4DF7-9C2E-6EA2D42F5720}"/>
    <cellStyle name="Normal 6 4 3 4 3 2" xfId="23012" xr:uid="{96DDEC4C-05E0-430F-9FFA-EEC684D98C0E}"/>
    <cellStyle name="Normal 6 4 3 4 4" xfId="12954" xr:uid="{CB61E10E-16C4-4BF4-9D9A-5194AE0EB11C}"/>
    <cellStyle name="Normal 6 4 3 4 4 2" xfId="26177" xr:uid="{A61E59FF-0E49-47CC-A505-4E108C52A2BA}"/>
    <cellStyle name="Normal 6 4 3 4 5" xfId="16708" xr:uid="{172D962F-1ECD-4EC9-AA82-37BAC951EA64}"/>
    <cellStyle name="Normal 6 4 3 5" xfId="4213" xr:uid="{1D2D9A00-2952-42C5-B116-35C96AEC0954}"/>
    <cellStyle name="Normal 6 4 3 5 2" xfId="17436" xr:uid="{2558B941-B90A-4D1A-8F1E-62E01AA45257}"/>
    <cellStyle name="Normal 6 4 3 6" xfId="7376" xr:uid="{F2468197-1A49-45E1-9AB0-C7CA7B0F9E62}"/>
    <cellStyle name="Normal 6 4 3 6 2" xfId="20599" xr:uid="{01B39CC3-F300-439A-AEE1-22A4D48CFA5C}"/>
    <cellStyle name="Normal 6 4 3 7" xfId="10541" xr:uid="{52591C04-A678-4562-9291-617D87BB7549}"/>
    <cellStyle name="Normal 6 4 3 7 2" xfId="23764" xr:uid="{4367070D-79FA-4874-AACA-942FFE6A8567}"/>
    <cellStyle name="Normal 6 4 3 8" xfId="13904" xr:uid="{B18D138E-F791-4274-85AF-FE5CC16DE1FE}"/>
    <cellStyle name="Normal 6 4 4" xfId="717" xr:uid="{1FBA7ECE-CD38-4BFC-92D0-B61AAE31231E}"/>
    <cellStyle name="Normal 6 4 4 2" xfId="4578" xr:uid="{31CA9DB0-3D07-432D-83A3-E4DCE1BDE2BE}"/>
    <cellStyle name="Normal 6 4 4 2 2" xfId="17801" xr:uid="{D1B49234-65EC-4E2F-8C76-2AEB885B0794}"/>
    <cellStyle name="Normal 6 4 4 3" xfId="7741" xr:uid="{0B9CFF1C-1F0E-4E14-89BB-343B64619E51}"/>
    <cellStyle name="Normal 6 4 4 3 2" xfId="20964" xr:uid="{D6FBF0F7-4925-4386-B429-96266B423C60}"/>
    <cellStyle name="Normal 6 4 4 4" xfId="10906" xr:uid="{166DC3BE-2A21-48BF-B757-3B71C692CEDE}"/>
    <cellStyle name="Normal 6 4 4 4 2" xfId="24129" xr:uid="{501ED403-D8F1-4217-86B1-F9EA4E33F1A4}"/>
    <cellStyle name="Normal 6 4 4 5" xfId="13971" xr:uid="{DC4EDC90-3441-4B03-9AE8-255DF54B6F74}"/>
    <cellStyle name="Normal 6 4 5" xfId="806" xr:uid="{3C58F4C9-88FF-4D9F-B1F6-B9CEAE84DE0F}"/>
    <cellStyle name="Normal 6 4 5 2" xfId="4797" xr:uid="{634CE29C-3E8E-4BC3-B74A-1217DA436247}"/>
    <cellStyle name="Normal 6 4 5 2 2" xfId="18020" xr:uid="{AF77FECC-BD3B-444D-B412-7BD8BCB7696D}"/>
    <cellStyle name="Normal 6 4 5 3" xfId="7960" xr:uid="{BCB82198-D75E-4C53-80D0-F1AC4797412F}"/>
    <cellStyle name="Normal 6 4 5 3 2" xfId="21183" xr:uid="{4BC4F80E-2468-4B84-9E1D-8806D398FE31}"/>
    <cellStyle name="Normal 6 4 5 4" xfId="11125" xr:uid="{FE41F2FB-5C70-4B8B-9BB8-8D91921436E4}"/>
    <cellStyle name="Normal 6 4 5 4 2" xfId="24348" xr:uid="{BC1E08A8-24BF-4F00-8F50-95D530CD32F9}"/>
    <cellStyle name="Normal 6 4 5 5" xfId="14044" xr:uid="{436C6C2E-1D47-4D57-B7AC-111CFA832935}"/>
    <cellStyle name="Normal 6 4 6" xfId="880" xr:uid="{96DC8A19-6AA8-4325-A0BE-9FE91C0A21CD}"/>
    <cellStyle name="Normal 6 4 6 2" xfId="5529" xr:uid="{277C76C3-6B48-4970-8172-D376D487A66C}"/>
    <cellStyle name="Normal 6 4 6 2 2" xfId="18752" xr:uid="{37743453-4F16-4445-A2B4-683D8C0FD16E}"/>
    <cellStyle name="Normal 6 4 6 3" xfId="8692" xr:uid="{1E8D1A62-73D4-48ED-B8DD-3E457E1EED81}"/>
    <cellStyle name="Normal 6 4 6 3 2" xfId="21915" xr:uid="{32D64D8D-3C87-4E86-AD8C-79B842017ED7}"/>
    <cellStyle name="Normal 6 4 6 4" xfId="11857" xr:uid="{11D593B0-887E-4EAD-90A6-85A69A503255}"/>
    <cellStyle name="Normal 6 4 6 4 2" xfId="25080" xr:uid="{7BD32817-EA88-40D0-83ED-408A5FA60E2E}"/>
    <cellStyle name="Normal 6 4 6 5" xfId="14111" xr:uid="{ABD74427-EA8B-4758-9755-C6F3C873DBE7}"/>
    <cellStyle name="Normal 6 4 7" xfId="400" xr:uid="{AAAB2A66-B2DB-4233-94F2-80D4FED58234}"/>
    <cellStyle name="Normal 6 4 7 2" xfId="6263" xr:uid="{5CFDE666-A532-4572-B295-704F3A0F9597}"/>
    <cellStyle name="Normal 6 4 7 2 2" xfId="19486" xr:uid="{AA164FFA-3257-43C8-B428-F06F1A385151}"/>
    <cellStyle name="Normal 6 4 7 3" xfId="9426" xr:uid="{30D5CA73-1CC7-4DA8-8207-9BA5DD087B21}"/>
    <cellStyle name="Normal 6 4 7 3 2" xfId="22649" xr:uid="{B355EAAA-8A7F-40A5-B5BB-CA6C172E812E}"/>
    <cellStyle name="Normal 6 4 7 4" xfId="12591" xr:uid="{DEF163B8-F0C0-4D42-984C-0ECB47D80ABF}"/>
    <cellStyle name="Normal 6 4 7 4 2" xfId="25814" xr:uid="{E4E7C2E0-A853-4411-9949-B66A129AD1E7}"/>
    <cellStyle name="Normal 6 4 7 5" xfId="13676" xr:uid="{A2DF0F7C-CCCF-4974-9692-BB400D12364E}"/>
    <cellStyle name="Normal 6 4 8" xfId="3871" xr:uid="{23C7CE8E-4A13-4742-87EB-1750D22BC83D}"/>
    <cellStyle name="Normal 6 4 8 2" xfId="17094" xr:uid="{AD0110CF-973B-4E12-8FA6-C895350D0EEA}"/>
    <cellStyle name="Normal 6 4 9" xfId="7025" xr:uid="{A0FCF7CB-B920-495F-9EAC-4CB4F54A01FD}"/>
    <cellStyle name="Normal 6 4 9 2" xfId="20248" xr:uid="{0B408ABC-D45E-4776-8FAF-D790828E3974}"/>
    <cellStyle name="Normal 6 5" xfId="142" xr:uid="{C14CF1A1-AC81-4AD1-ADD4-61ED6C2ED65B}"/>
    <cellStyle name="Normal 6 5 10" xfId="10196" xr:uid="{B685242F-7BEF-4B77-B587-E93908595BDC}"/>
    <cellStyle name="Normal 6 5 10 2" xfId="23419" xr:uid="{0DDCBBB4-78F4-405E-A0BA-4CC3726C7A7E}"/>
    <cellStyle name="Normal 6 5 11" xfId="13472" xr:uid="{39E2A0BD-AD78-459E-B882-71D6D0CE1E3D}"/>
    <cellStyle name="Normal 6 5 2" xfId="573" xr:uid="{10A221F8-AEF6-40CA-B83E-CFEF0A0BC0FF}"/>
    <cellStyle name="Normal 6 5 2 2" xfId="1456" xr:uid="{EA7C20D2-6D3E-4702-8B51-26214E252926}"/>
    <cellStyle name="Normal 6 5 2 2 2" xfId="2316" xr:uid="{045F492B-1BCC-4FBE-9613-3FA021E1F306}"/>
    <cellStyle name="Normal 6 5 2 2 2 2" xfId="5371" xr:uid="{81CB758F-7A0C-4976-93C9-CF6AB693BF43}"/>
    <cellStyle name="Normal 6 5 2 2 2 2 2" xfId="18594" xr:uid="{34802A3C-2FF1-4ADF-9C84-B9231D966402}"/>
    <cellStyle name="Normal 6 5 2 2 2 3" xfId="8534" xr:uid="{281ADD28-726F-412D-B4F6-3B5548C13FD5}"/>
    <cellStyle name="Normal 6 5 2 2 2 3 2" xfId="21757" xr:uid="{B789E9E4-B611-4FAB-B266-58AE209A1023}"/>
    <cellStyle name="Normal 6 5 2 2 2 4" xfId="11699" xr:uid="{330639CD-5A92-47BC-A074-2854FAE2BBBD}"/>
    <cellStyle name="Normal 6 5 2 2 2 4 2" xfId="24922" xr:uid="{984CBD90-983F-40AF-9734-0A3063348763}"/>
    <cellStyle name="Normal 6 5 2 2 2 5" xfId="15541" xr:uid="{1062175F-56FE-405E-BCAA-54476C0FE204}"/>
    <cellStyle name="Normal 6 5 2 2 3" xfId="3005" xr:uid="{07DB22A7-00B1-41CE-B595-E649C1B76E04}"/>
    <cellStyle name="Normal 6 5 2 2 3 2" xfId="6104" xr:uid="{30451C3F-C7B6-4B75-8E11-BA7C53E981AF}"/>
    <cellStyle name="Normal 6 5 2 2 3 2 2" xfId="19327" xr:uid="{52527FB5-2A42-4567-ACDC-8B92AC28C01F}"/>
    <cellStyle name="Normal 6 5 2 2 3 3" xfId="9267" xr:uid="{9734E5C2-0C42-453C-BF31-A689300A1D63}"/>
    <cellStyle name="Normal 6 5 2 2 3 3 2" xfId="22490" xr:uid="{D3C38C66-8FD5-4F50-9727-5F1E90F82645}"/>
    <cellStyle name="Normal 6 5 2 2 3 4" xfId="12432" xr:uid="{4F9A3182-3EB6-42E7-B280-42DB7CAD1E6A}"/>
    <cellStyle name="Normal 6 5 2 2 3 4 2" xfId="25655" xr:uid="{C7AA813D-EC4E-439F-B6B7-ABD4B2D7ECFB}"/>
    <cellStyle name="Normal 6 5 2 2 3 5" xfId="16230" xr:uid="{184673F6-ABC2-45FB-A516-00EBE9BE7ABF}"/>
    <cellStyle name="Normal 6 5 2 2 4" xfId="3693" xr:uid="{1E69537F-F666-4164-B12D-48F1FD720469}"/>
    <cellStyle name="Normal 6 5 2 2 4 2" xfId="6836" xr:uid="{1A407C83-018F-42A8-BBD4-2E46048C9059}"/>
    <cellStyle name="Normal 6 5 2 2 4 2 2" xfId="20059" xr:uid="{AD51BE0C-FBB0-48A2-AF26-F4D631C85191}"/>
    <cellStyle name="Normal 6 5 2 2 4 3" xfId="9999" xr:uid="{EFD6D590-D599-4E94-811B-A772A1B437D0}"/>
    <cellStyle name="Normal 6 5 2 2 4 3 2" xfId="23222" xr:uid="{B3D3C2E1-6528-4378-97E6-6E2C9B76C387}"/>
    <cellStyle name="Normal 6 5 2 2 4 4" xfId="13164" xr:uid="{A35C4E89-C18D-4212-B097-98D84BBD8695}"/>
    <cellStyle name="Normal 6 5 2 2 4 4 2" xfId="26387" xr:uid="{5B7984E9-80E4-459D-BF6E-3B849A45DC2A}"/>
    <cellStyle name="Normal 6 5 2 2 4 5" xfId="16918" xr:uid="{909FF347-0062-4C9B-8517-DEF0019135BE}"/>
    <cellStyle name="Normal 6 5 2 2 5" xfId="4423" xr:uid="{888A174D-A996-431F-B4F9-96CD6CCBF2E7}"/>
    <cellStyle name="Normal 6 5 2 2 5 2" xfId="17646" xr:uid="{4EDD0A8B-AF2A-42AD-86CD-EE3BA569DFE9}"/>
    <cellStyle name="Normal 6 5 2 2 6" xfId="7586" xr:uid="{6365B24E-12DA-40AF-BD84-BC49F879AD6E}"/>
    <cellStyle name="Normal 6 5 2 2 6 2" xfId="20809" xr:uid="{86FD6CF1-AA6B-4B91-B9E3-63A56C8D3C73}"/>
    <cellStyle name="Normal 6 5 2 2 7" xfId="10751" xr:uid="{621F9513-C0D8-48FA-861E-DD6986E70A0C}"/>
    <cellStyle name="Normal 6 5 2 2 7 2" xfId="23974" xr:uid="{CD4691F2-C83C-4FFA-AEC7-8FB8636B0E1F}"/>
    <cellStyle name="Normal 6 5 2 2 8" xfId="14681" xr:uid="{D2F7783D-156D-405E-9B0B-B52CC6924712}"/>
    <cellStyle name="Normal 6 5 2 3" xfId="1953" xr:uid="{3F2C63DA-9619-4CFA-8D16-C47D78672965}"/>
    <cellStyle name="Normal 6 5 2 3 2" xfId="5008" xr:uid="{65811452-B3D9-43CD-ABD1-FC0082A7D4F9}"/>
    <cellStyle name="Normal 6 5 2 3 2 2" xfId="18231" xr:uid="{19052835-D199-4791-927E-F7C7593E7430}"/>
    <cellStyle name="Normal 6 5 2 3 3" xfId="8171" xr:uid="{4FD08C76-2404-454C-A34D-A7F42D3E01A2}"/>
    <cellStyle name="Normal 6 5 2 3 3 2" xfId="21394" xr:uid="{D6446725-2518-406F-BE85-43B7E33FB37F}"/>
    <cellStyle name="Normal 6 5 2 3 4" xfId="11336" xr:uid="{DCDF6E3B-85B2-4722-930D-F8E8E77F0FA8}"/>
    <cellStyle name="Normal 6 5 2 3 4 2" xfId="24559" xr:uid="{28240CA1-CCBE-4726-8074-38B2E9C2EDC7}"/>
    <cellStyle name="Normal 6 5 2 3 5" xfId="15178" xr:uid="{A01BB6DF-F7F5-4C6B-BB75-65E8532607C1}"/>
    <cellStyle name="Normal 6 5 2 4" xfId="2641" xr:uid="{A79F5775-D707-4D80-9DC9-33F4D0AA2826}"/>
    <cellStyle name="Normal 6 5 2 4 2" xfId="5740" xr:uid="{A103740B-83CF-48CF-9236-5490359498A9}"/>
    <cellStyle name="Normal 6 5 2 4 2 2" xfId="18963" xr:uid="{67A1A85B-489C-4F58-BFFA-99DC5D275046}"/>
    <cellStyle name="Normal 6 5 2 4 3" xfId="8903" xr:uid="{35EDDD78-0539-4535-BD4A-80F3CA1CCD0C}"/>
    <cellStyle name="Normal 6 5 2 4 3 2" xfId="22126" xr:uid="{06856C50-9776-407F-B6C4-2C473C053E9E}"/>
    <cellStyle name="Normal 6 5 2 4 4" xfId="12068" xr:uid="{CDEDF3F8-75F2-421D-854A-0EA2381C84E6}"/>
    <cellStyle name="Normal 6 5 2 4 4 2" xfId="25291" xr:uid="{DF2ECACB-5A0B-40F0-948D-C187D8E74A80}"/>
    <cellStyle name="Normal 6 5 2 4 5" xfId="15866" xr:uid="{4CE56740-308E-483D-A63D-A02D31D912B5}"/>
    <cellStyle name="Normal 6 5 2 5" xfId="3330" xr:uid="{0011B7AF-2C41-44A2-8B8A-19D74DE2AEAC}"/>
    <cellStyle name="Normal 6 5 2 5 2" xfId="6473" xr:uid="{35FD3F42-9CB3-418D-B4E3-3B056B5432AB}"/>
    <cellStyle name="Normal 6 5 2 5 2 2" xfId="19696" xr:uid="{378D1D40-9551-472B-A292-2F7024429653}"/>
    <cellStyle name="Normal 6 5 2 5 3" xfId="9636" xr:uid="{7385150B-2AB3-4A06-9C31-A9985CC1B851}"/>
    <cellStyle name="Normal 6 5 2 5 3 2" xfId="22859" xr:uid="{3E632EB0-4BE9-4158-AD85-4C2E11951EC1}"/>
    <cellStyle name="Normal 6 5 2 5 4" xfId="12801" xr:uid="{E4CF0D0B-3857-4B42-9AA2-E6A05470E422}"/>
    <cellStyle name="Normal 6 5 2 5 4 2" xfId="26024" xr:uid="{FF1F1CD2-C37B-4DBF-B943-D7E39CAE8051}"/>
    <cellStyle name="Normal 6 5 2 5 5" xfId="16555" xr:uid="{D39CDDC0-859E-4FF4-9307-2AEAED6A3536}"/>
    <cellStyle name="Normal 6 5 2 6" xfId="4060" xr:uid="{C4952EF7-E58F-4A2D-9488-F041E478554C}"/>
    <cellStyle name="Normal 6 5 2 6 2" xfId="17283" xr:uid="{A4B77592-98EE-4526-A243-DC86FCCFEE67}"/>
    <cellStyle name="Normal 6 5 2 7" xfId="7223" xr:uid="{0FDAB736-440A-4E3C-A5FF-DC0E3DDAEAE3}"/>
    <cellStyle name="Normal 6 5 2 7 2" xfId="20446" xr:uid="{AE1669BA-53E0-4946-9573-55D8021470E0}"/>
    <cellStyle name="Normal 6 5 2 8" xfId="10388" xr:uid="{DF0ABA7C-9C05-4F12-BA15-61E59E35FD81}"/>
    <cellStyle name="Normal 6 5 2 8 2" xfId="23611" xr:uid="{554D9DBC-7DD7-48EF-B6A9-46D3694CD94C}"/>
    <cellStyle name="Normal 6 5 2 9" xfId="13837" xr:uid="{D28AFD86-7CDD-40D4-8267-1A24B53EC540}"/>
    <cellStyle name="Normal 6 5 3" xfId="647" xr:uid="{49D8FFD1-9306-4FA7-9856-634326E5C237}"/>
    <cellStyle name="Normal 6 5 3 2" xfId="2112" xr:uid="{70BE4341-AA1A-4C5D-A27F-A3C9A7F27580}"/>
    <cellStyle name="Normal 6 5 3 2 2" xfId="5167" xr:uid="{1FA0B695-C684-4EDE-A772-317D1AA829A4}"/>
    <cellStyle name="Normal 6 5 3 2 2 2" xfId="18390" xr:uid="{37BD217F-F175-4A89-8673-9D0522D1E02E}"/>
    <cellStyle name="Normal 6 5 3 2 3" xfId="8330" xr:uid="{41D7032E-3F59-4ADD-972F-3D3B89E83848}"/>
    <cellStyle name="Normal 6 5 3 2 3 2" xfId="21553" xr:uid="{52D2FAFE-3ADD-4B15-80AD-CB13156B6653}"/>
    <cellStyle name="Normal 6 5 3 2 4" xfId="11495" xr:uid="{9A412510-FB63-42AE-8F17-308BAF11FD30}"/>
    <cellStyle name="Normal 6 5 3 2 4 2" xfId="24718" xr:uid="{B27FA2D5-018C-4817-AEB8-0DCC5E6B99B8}"/>
    <cellStyle name="Normal 6 5 3 2 5" xfId="15337" xr:uid="{BF303C43-6CA2-4CD4-875E-1C7947D0491E}"/>
    <cellStyle name="Normal 6 5 3 3" xfId="2801" xr:uid="{C650926A-E909-4D9E-969C-D34B98F31485}"/>
    <cellStyle name="Normal 6 5 3 3 2" xfId="5900" xr:uid="{9FB3D37B-203C-41EA-A50A-C833409E9E6E}"/>
    <cellStyle name="Normal 6 5 3 3 2 2" xfId="19123" xr:uid="{585967EA-A94A-471C-9C18-AEB42846FE93}"/>
    <cellStyle name="Normal 6 5 3 3 3" xfId="9063" xr:uid="{0997811E-3188-4100-9D14-F9F99E4236B7}"/>
    <cellStyle name="Normal 6 5 3 3 3 2" xfId="22286" xr:uid="{6D7A3964-D0BF-4F98-87DE-19C7928AD5AD}"/>
    <cellStyle name="Normal 6 5 3 3 4" xfId="12228" xr:uid="{9E5F99F8-33D4-40D8-89BA-199567DBD8C3}"/>
    <cellStyle name="Normal 6 5 3 3 4 2" xfId="25451" xr:uid="{202394A2-A6C6-498D-811A-AC3812D0C7E4}"/>
    <cellStyle name="Normal 6 5 3 3 5" xfId="16026" xr:uid="{D9854F6A-F656-4E38-AC83-516FEF59EE14}"/>
    <cellStyle name="Normal 6 5 3 4" xfId="3489" xr:uid="{71414700-DBC0-484B-9264-8FA76E5EF781}"/>
    <cellStyle name="Normal 6 5 3 4 2" xfId="6632" xr:uid="{3AF02761-F0E5-441B-8592-60BADED60967}"/>
    <cellStyle name="Normal 6 5 3 4 2 2" xfId="19855" xr:uid="{BB3E1487-A615-45A4-B29A-BC344C043DC5}"/>
    <cellStyle name="Normal 6 5 3 4 3" xfId="9795" xr:uid="{75D46593-3987-412E-841C-51FF89EFA5EC}"/>
    <cellStyle name="Normal 6 5 3 4 3 2" xfId="23018" xr:uid="{0E8803FC-3B6B-4D3F-B7BC-1F06E7629142}"/>
    <cellStyle name="Normal 6 5 3 4 4" xfId="12960" xr:uid="{709A4037-EE6E-467C-9D7B-6A5EF4C2B7A4}"/>
    <cellStyle name="Normal 6 5 3 4 4 2" xfId="26183" xr:uid="{452DF91E-2902-4ED8-812A-3D807D70C9E8}"/>
    <cellStyle name="Normal 6 5 3 4 5" xfId="16714" xr:uid="{1734D3DD-4467-4315-805A-AFC02354080D}"/>
    <cellStyle name="Normal 6 5 3 5" xfId="4219" xr:uid="{9CABE36C-934A-47FD-BA2C-AD4A964FCBCF}"/>
    <cellStyle name="Normal 6 5 3 5 2" xfId="17442" xr:uid="{01BFEDAF-3FA0-430D-9140-8F5E477C4031}"/>
    <cellStyle name="Normal 6 5 3 6" xfId="7382" xr:uid="{54AA4601-B047-489F-9914-25747EC74A5B}"/>
    <cellStyle name="Normal 6 5 3 6 2" xfId="20605" xr:uid="{34F0EEA5-5A48-424C-90F7-8B990D9B2C50}"/>
    <cellStyle name="Normal 6 5 3 7" xfId="10547" xr:uid="{230333D9-1048-4EB0-842C-40CA2A1D1EFC}"/>
    <cellStyle name="Normal 6 5 3 7 2" xfId="23770" xr:uid="{C0AF6A54-A51E-40AE-8293-4D2BBF95DD82}"/>
    <cellStyle name="Normal 6 5 3 8" xfId="13905" xr:uid="{C5BEC76D-D47B-4396-BFCC-179FE2C0038F}"/>
    <cellStyle name="Normal 6 5 4" xfId="718" xr:uid="{670F6E93-46A1-4AA9-A581-1DB6F2310719}"/>
    <cellStyle name="Normal 6 5 4 2" xfId="4584" xr:uid="{FA612020-B24F-47E9-84AB-B7F9D5629AB6}"/>
    <cellStyle name="Normal 6 5 4 2 2" xfId="17807" xr:uid="{01158061-EE49-4F30-A316-CFA185BED377}"/>
    <cellStyle name="Normal 6 5 4 3" xfId="7747" xr:uid="{99B86F00-5627-4A64-9F57-6E8DFD3BF501}"/>
    <cellStyle name="Normal 6 5 4 3 2" xfId="20970" xr:uid="{739741BD-BE78-4B4F-88F7-CB2C3CA867E3}"/>
    <cellStyle name="Normal 6 5 4 4" xfId="10912" xr:uid="{3384633A-891F-4048-93CA-6585A33842E0}"/>
    <cellStyle name="Normal 6 5 4 4 2" xfId="24135" xr:uid="{A7C95007-912D-4C57-9FD6-1CBF38468D89}"/>
    <cellStyle name="Normal 6 5 4 5" xfId="13972" xr:uid="{0BE09CA6-AB51-4784-9803-2D13CCC2C400}"/>
    <cellStyle name="Normal 6 5 5" xfId="807" xr:uid="{E44A7645-9D72-45FA-8A29-DAB71A6A1732}"/>
    <cellStyle name="Normal 6 5 5 2" xfId="4803" xr:uid="{035B7A07-C8E2-4339-950B-7178D7249AA9}"/>
    <cellStyle name="Normal 6 5 5 2 2" xfId="18026" xr:uid="{FB7B5CC9-D9BC-43CC-A313-0C0822B55F88}"/>
    <cellStyle name="Normal 6 5 5 3" xfId="7966" xr:uid="{4F897C1E-A9A1-48C4-B753-F01B0BB9B462}"/>
    <cellStyle name="Normal 6 5 5 3 2" xfId="21189" xr:uid="{98A21248-89D6-48BF-9D5A-0212DB5D7F61}"/>
    <cellStyle name="Normal 6 5 5 4" xfId="11131" xr:uid="{725F4A4C-03A8-4B09-BF46-AFCB507A77EA}"/>
    <cellStyle name="Normal 6 5 5 4 2" xfId="24354" xr:uid="{0F04243B-5AE9-474A-869D-752785380A18}"/>
    <cellStyle name="Normal 6 5 5 5" xfId="14045" xr:uid="{12711357-CF60-45C7-B3F2-3754437A844A}"/>
    <cellStyle name="Normal 6 5 6" xfId="881" xr:uid="{182D7ECE-FB7E-43FA-8178-7B7B3946F005}"/>
    <cellStyle name="Normal 6 5 6 2" xfId="5535" xr:uid="{CB6FC968-C473-45B1-83F3-086561D9DFF5}"/>
    <cellStyle name="Normal 6 5 6 2 2" xfId="18758" xr:uid="{D7138D54-B6D0-4D43-962A-95600EF72BE7}"/>
    <cellStyle name="Normal 6 5 6 3" xfId="8698" xr:uid="{81FE4D85-2244-4FE5-A469-CAE12F0EC744}"/>
    <cellStyle name="Normal 6 5 6 3 2" xfId="21921" xr:uid="{34AD95A8-1C86-4DA2-9A6A-D167C3B682BC}"/>
    <cellStyle name="Normal 6 5 6 4" xfId="11863" xr:uid="{652363C1-5CFF-4201-80DD-AA4A178E7C86}"/>
    <cellStyle name="Normal 6 5 6 4 2" xfId="25086" xr:uid="{D3650C44-BD10-4262-BB37-B1B7FF20ABAD}"/>
    <cellStyle name="Normal 6 5 6 5" xfId="14112" xr:uid="{D2B65AEC-E021-4F66-BCC1-8C3715078272}"/>
    <cellStyle name="Normal 6 5 7" xfId="406" xr:uid="{1E203C2C-BD5A-4558-984C-EF54380364B5}"/>
    <cellStyle name="Normal 6 5 7 2" xfId="6269" xr:uid="{C93C90E2-4F4B-4FF4-982B-FF1319CC46E0}"/>
    <cellStyle name="Normal 6 5 7 2 2" xfId="19492" xr:uid="{EA58616E-E586-4053-8413-4AA35EEF8E99}"/>
    <cellStyle name="Normal 6 5 7 3" xfId="9432" xr:uid="{F88BF54F-3BF1-458E-84E5-98796D3AB2F2}"/>
    <cellStyle name="Normal 6 5 7 3 2" xfId="22655" xr:uid="{1CB8E38A-0208-49CC-ACAC-EED8265A6C08}"/>
    <cellStyle name="Normal 6 5 7 4" xfId="12597" xr:uid="{1DFE86FF-0A02-457E-AAD9-AC4A0E8184BD}"/>
    <cellStyle name="Normal 6 5 7 4 2" xfId="25820" xr:uid="{D183CE82-3705-405B-86FA-84C01C24DA67}"/>
    <cellStyle name="Normal 6 5 7 5" xfId="13682" xr:uid="{F9D2F094-F9B4-4E23-862D-DC172E9E293D}"/>
    <cellStyle name="Normal 6 5 8" xfId="3877" xr:uid="{492A825D-33B6-4692-9FC9-9A7280226940}"/>
    <cellStyle name="Normal 6 5 8 2" xfId="17100" xr:uid="{6CC25348-34C4-4CD7-9619-1F77D7070A21}"/>
    <cellStyle name="Normal 6 5 9" xfId="7031" xr:uid="{2A2D91C5-22D1-4BF8-813C-1C3E386F90D5}"/>
    <cellStyle name="Normal 6 5 9 2" xfId="20254" xr:uid="{8194A07B-C3F3-4D91-80B2-36FD193F1641}"/>
    <cellStyle name="Normal 6 6" xfId="162" xr:uid="{141585CC-724B-4423-8ED0-865386F342CA}"/>
    <cellStyle name="Normal 6 6 10" xfId="10208" xr:uid="{57D9BF84-E2C7-44CC-8DCD-6FF3E476258D}"/>
    <cellStyle name="Normal 6 6 10 2" xfId="23431" xr:uid="{9D089040-A5E1-4B45-A3E8-466C1C0A64AB}"/>
    <cellStyle name="Normal 6 6 11" xfId="13485" xr:uid="{63A25586-A5F3-49AC-9096-8AE465B35059}"/>
    <cellStyle name="Normal 6 6 2" xfId="575" xr:uid="{6285C9B0-E953-47E0-9A43-15717E47A0C8}"/>
    <cellStyle name="Normal 6 6 2 2" xfId="1469" xr:uid="{B27BC9E4-3774-4A98-BF1A-39E31EF3B436}"/>
    <cellStyle name="Normal 6 6 2 2 2" xfId="2329" xr:uid="{719263E2-0F34-43E4-AA95-3E1D4A0D7116}"/>
    <cellStyle name="Normal 6 6 2 2 2 2" xfId="5384" xr:uid="{7A5C4319-C535-454D-8D15-C8CA9C34BC95}"/>
    <cellStyle name="Normal 6 6 2 2 2 2 2" xfId="18607" xr:uid="{59274713-9EBA-42BA-B784-11C51999FE60}"/>
    <cellStyle name="Normal 6 6 2 2 2 3" xfId="8547" xr:uid="{26EBAC40-917E-4027-BAB1-9BD20158CE36}"/>
    <cellStyle name="Normal 6 6 2 2 2 3 2" xfId="21770" xr:uid="{89D2F31E-348A-4D49-B2E7-6C060A0C964A}"/>
    <cellStyle name="Normal 6 6 2 2 2 4" xfId="11712" xr:uid="{2B42D598-5778-48E8-A12B-5B0D6FBEC381}"/>
    <cellStyle name="Normal 6 6 2 2 2 4 2" xfId="24935" xr:uid="{6D152CB6-7321-48EF-9433-93B1C40A888E}"/>
    <cellStyle name="Normal 6 6 2 2 2 5" xfId="15554" xr:uid="{260484D1-B96B-4D12-ABDA-E9C9818C7AC7}"/>
    <cellStyle name="Normal 6 6 2 2 3" xfId="3018" xr:uid="{966E1FCF-076D-4FD1-A216-AC72070A7162}"/>
    <cellStyle name="Normal 6 6 2 2 3 2" xfId="6117" xr:uid="{9B66B334-0D5F-4C1F-86FB-5D4D123821B7}"/>
    <cellStyle name="Normal 6 6 2 2 3 2 2" xfId="19340" xr:uid="{1538ABF3-5ABC-4C40-9500-828A58536A5E}"/>
    <cellStyle name="Normal 6 6 2 2 3 3" xfId="9280" xr:uid="{BD146EE2-E657-4BF2-9491-AB0C92249459}"/>
    <cellStyle name="Normal 6 6 2 2 3 3 2" xfId="22503" xr:uid="{7A6206AC-CD6F-4124-9540-9CF17DAF4661}"/>
    <cellStyle name="Normal 6 6 2 2 3 4" xfId="12445" xr:uid="{91E4BA9F-278E-4A5C-8FBF-55FF3110B7A8}"/>
    <cellStyle name="Normal 6 6 2 2 3 4 2" xfId="25668" xr:uid="{37C44398-7B21-4017-A656-8FA5840BAB12}"/>
    <cellStyle name="Normal 6 6 2 2 3 5" xfId="16243" xr:uid="{4EF106EE-3668-4406-8150-0602EC072DCB}"/>
    <cellStyle name="Normal 6 6 2 2 4" xfId="3706" xr:uid="{29482A63-4968-4D41-A9C0-4AAD647761BB}"/>
    <cellStyle name="Normal 6 6 2 2 4 2" xfId="6849" xr:uid="{51CDE5D6-26A8-42C6-8CE5-6F4ED4F2F91B}"/>
    <cellStyle name="Normal 6 6 2 2 4 2 2" xfId="20072" xr:uid="{5B2A4C5F-7CA0-4124-8E76-12371FEC20E8}"/>
    <cellStyle name="Normal 6 6 2 2 4 3" xfId="10012" xr:uid="{A59A6AB6-1B06-444D-A1D8-C67DC7BCFAFF}"/>
    <cellStyle name="Normal 6 6 2 2 4 3 2" xfId="23235" xr:uid="{6CD1F916-03DF-4785-84B2-7C108619957F}"/>
    <cellStyle name="Normal 6 6 2 2 4 4" xfId="13177" xr:uid="{D0A7B026-D946-443D-9263-FE73737A9351}"/>
    <cellStyle name="Normal 6 6 2 2 4 4 2" xfId="26400" xr:uid="{D0E3E403-3EE4-46A1-9886-8D65497411BA}"/>
    <cellStyle name="Normal 6 6 2 2 4 5" xfId="16931" xr:uid="{4A9A4A89-6852-45B2-92B4-7D4C48022EA2}"/>
    <cellStyle name="Normal 6 6 2 2 5" xfId="4436" xr:uid="{B496B49A-5DB2-4387-8B23-AE5DE118A898}"/>
    <cellStyle name="Normal 6 6 2 2 5 2" xfId="17659" xr:uid="{8063CB32-3C0C-45FF-8A4D-4CA62EBD42DE}"/>
    <cellStyle name="Normal 6 6 2 2 6" xfId="7599" xr:uid="{6C40883F-C6D1-47AD-9674-DFF97163CBE5}"/>
    <cellStyle name="Normal 6 6 2 2 6 2" xfId="20822" xr:uid="{07D34452-163B-4CCB-B187-DEDB46F5AFA4}"/>
    <cellStyle name="Normal 6 6 2 2 7" xfId="10764" xr:uid="{12FFC547-B7C6-449D-991B-298838A4E157}"/>
    <cellStyle name="Normal 6 6 2 2 7 2" xfId="23987" xr:uid="{05420B83-F0E7-4FD1-8A1F-831E3DC954C3}"/>
    <cellStyle name="Normal 6 6 2 2 8" xfId="14694" xr:uid="{43E628C2-232C-4FCD-B5DF-66BB87F6D0AE}"/>
    <cellStyle name="Normal 6 6 2 3" xfId="1965" xr:uid="{F1669952-BB33-4E4F-AA3A-4DFA842D2DDB}"/>
    <cellStyle name="Normal 6 6 2 3 2" xfId="5020" xr:uid="{D6C6C84F-6105-48D3-8C9D-00D9421277DF}"/>
    <cellStyle name="Normal 6 6 2 3 2 2" xfId="18243" xr:uid="{38B8BB29-8EF0-48C7-88DA-8F5A2B1C7B25}"/>
    <cellStyle name="Normal 6 6 2 3 3" xfId="8183" xr:uid="{AEF55313-646E-4827-AAAC-7F75D0E0B0D0}"/>
    <cellStyle name="Normal 6 6 2 3 3 2" xfId="21406" xr:uid="{30AA0941-1C54-4751-B7F7-0631D50B4649}"/>
    <cellStyle name="Normal 6 6 2 3 4" xfId="11348" xr:uid="{80ECA109-F618-4FF6-98E9-84C6C5B18C10}"/>
    <cellStyle name="Normal 6 6 2 3 4 2" xfId="24571" xr:uid="{0D6AB395-907A-4253-A908-CE7D5B3E6473}"/>
    <cellStyle name="Normal 6 6 2 3 5" xfId="15190" xr:uid="{C8DFBC3B-3956-43E3-8CF2-1D01570E8739}"/>
    <cellStyle name="Normal 6 6 2 4" xfId="2654" xr:uid="{7282DF2B-51B6-452F-808E-2CA9CCD5E68E}"/>
    <cellStyle name="Normal 6 6 2 4 2" xfId="5753" xr:uid="{79787366-755E-4A3E-A63C-892EAE8D00D7}"/>
    <cellStyle name="Normal 6 6 2 4 2 2" xfId="18976" xr:uid="{FC2F6543-BA74-46D3-B8A9-7F75111E4580}"/>
    <cellStyle name="Normal 6 6 2 4 3" xfId="8916" xr:uid="{724D94A8-E85B-42D0-B3FE-811AA9C49A2C}"/>
    <cellStyle name="Normal 6 6 2 4 3 2" xfId="22139" xr:uid="{22698036-7B23-4CC5-B636-1B5EB3323EE8}"/>
    <cellStyle name="Normal 6 6 2 4 4" xfId="12081" xr:uid="{973F4AD2-6144-4E9D-BC2A-A781FAFB1804}"/>
    <cellStyle name="Normal 6 6 2 4 4 2" xfId="25304" xr:uid="{DE4A340A-0755-4EEF-A580-7FFD2FA736B8}"/>
    <cellStyle name="Normal 6 6 2 4 5" xfId="15879" xr:uid="{4D84175B-B7A0-41F2-99F6-4F0428CEC8A2}"/>
    <cellStyle name="Normal 6 6 2 5" xfId="3342" xr:uid="{9014BBB6-BCDE-4A4A-8FD4-13CCB42A3F9A}"/>
    <cellStyle name="Normal 6 6 2 5 2" xfId="6485" xr:uid="{2B4FC2E6-4C88-4245-AE64-EB2CA49BFC7C}"/>
    <cellStyle name="Normal 6 6 2 5 2 2" xfId="19708" xr:uid="{798982F3-0911-4237-8EF6-CA69B4E1947B}"/>
    <cellStyle name="Normal 6 6 2 5 3" xfId="9648" xr:uid="{F50B03DC-2E87-4505-BD35-E459B8D4314F}"/>
    <cellStyle name="Normal 6 6 2 5 3 2" xfId="22871" xr:uid="{3D7311EA-F9EA-46E0-90C3-C1D09FD3A559}"/>
    <cellStyle name="Normal 6 6 2 5 4" xfId="12813" xr:uid="{7FEF4CEA-E6CA-4746-88AD-C67B678120F8}"/>
    <cellStyle name="Normal 6 6 2 5 4 2" xfId="26036" xr:uid="{22C13487-909D-491C-88DB-9D7397618B04}"/>
    <cellStyle name="Normal 6 6 2 5 5" xfId="16567" xr:uid="{5E1B1235-CADF-4282-88AF-DCEE1175EA44}"/>
    <cellStyle name="Normal 6 6 2 6" xfId="4072" xr:uid="{3B7B2165-64FB-448D-9A07-AE7A750D371D}"/>
    <cellStyle name="Normal 6 6 2 6 2" xfId="17295" xr:uid="{11A3472C-48DD-4547-AA75-6F5E00D7A961}"/>
    <cellStyle name="Normal 6 6 2 7" xfId="7235" xr:uid="{AF8F47BF-0E79-45FB-80A3-FBCAD6047D48}"/>
    <cellStyle name="Normal 6 6 2 7 2" xfId="20458" xr:uid="{70366F75-3D48-426E-B761-C7B7BE77D088}"/>
    <cellStyle name="Normal 6 6 2 8" xfId="10400" xr:uid="{B60CBE31-70D8-43BD-A23B-0259528BD2C4}"/>
    <cellStyle name="Normal 6 6 2 8 2" xfId="23623" xr:uid="{461E8FF5-42EE-4812-B522-598B0F3E92FA}"/>
    <cellStyle name="Normal 6 6 2 9" xfId="13838" xr:uid="{2376D40A-F885-4D31-ADE6-060C3FFA3118}"/>
    <cellStyle name="Normal 6 6 3" xfId="649" xr:uid="{DED4CFDE-3B02-4FCB-9D0A-AAD975663074}"/>
    <cellStyle name="Normal 6 6 3 2" xfId="2124" xr:uid="{40FA21C6-38DE-4190-AD01-CC17183F0CE2}"/>
    <cellStyle name="Normal 6 6 3 2 2" xfId="5179" xr:uid="{B0844577-5B0C-41D2-BC60-962DF76D3C06}"/>
    <cellStyle name="Normal 6 6 3 2 2 2" xfId="18402" xr:uid="{53776D8B-78D1-46B0-B85A-CA39C319B139}"/>
    <cellStyle name="Normal 6 6 3 2 3" xfId="8342" xr:uid="{D065C203-5B80-42ED-A534-758BD1DE1FCA}"/>
    <cellStyle name="Normal 6 6 3 2 3 2" xfId="21565" xr:uid="{1127B531-A997-4B05-8382-24218291D125}"/>
    <cellStyle name="Normal 6 6 3 2 4" xfId="11507" xr:uid="{7C001B42-A909-4A5E-B992-078990CDFFC2}"/>
    <cellStyle name="Normal 6 6 3 2 4 2" xfId="24730" xr:uid="{02CC89BA-0595-4810-97E1-50040CA60220}"/>
    <cellStyle name="Normal 6 6 3 2 5" xfId="15349" xr:uid="{BF6E69B6-6853-431A-A43D-81D341523E85}"/>
    <cellStyle name="Normal 6 6 3 3" xfId="2813" xr:uid="{E286CECE-2BB9-4240-B36B-3C843ED0B25A}"/>
    <cellStyle name="Normal 6 6 3 3 2" xfId="5912" xr:uid="{D64F8876-6B0B-45ED-81EF-9055E695F2F4}"/>
    <cellStyle name="Normal 6 6 3 3 2 2" xfId="19135" xr:uid="{94C43EC2-FEE4-40C1-AC5F-6E098A4945FE}"/>
    <cellStyle name="Normal 6 6 3 3 3" xfId="9075" xr:uid="{0C4FD7F0-A7F6-45E2-AB0F-52CD497814DD}"/>
    <cellStyle name="Normal 6 6 3 3 3 2" xfId="22298" xr:uid="{9D59334D-E9FF-43A3-A441-64530C789059}"/>
    <cellStyle name="Normal 6 6 3 3 4" xfId="12240" xr:uid="{66289E95-26BD-4CB1-A356-9FCC10DF2743}"/>
    <cellStyle name="Normal 6 6 3 3 4 2" xfId="25463" xr:uid="{056C12D1-5221-4633-9DFD-60CC393278CD}"/>
    <cellStyle name="Normal 6 6 3 3 5" xfId="16038" xr:uid="{4681F802-1E86-489B-BF0C-132BED7B8610}"/>
    <cellStyle name="Normal 6 6 3 4" xfId="3501" xr:uid="{212FACF0-ABA5-48F7-B84A-27E9690BD6E3}"/>
    <cellStyle name="Normal 6 6 3 4 2" xfId="6644" xr:uid="{57B5EEED-82B3-4419-9507-ED784B756997}"/>
    <cellStyle name="Normal 6 6 3 4 2 2" xfId="19867" xr:uid="{264D108D-82FA-4D05-9AFB-813C38D40E3A}"/>
    <cellStyle name="Normal 6 6 3 4 3" xfId="9807" xr:uid="{5C0817D3-CC44-4BBA-A987-A1C7397D4CCE}"/>
    <cellStyle name="Normal 6 6 3 4 3 2" xfId="23030" xr:uid="{20020AF5-01C7-4091-85FF-0FEA513E2296}"/>
    <cellStyle name="Normal 6 6 3 4 4" xfId="12972" xr:uid="{4566FC0E-E825-4EEC-8FBE-1DC40ED50B93}"/>
    <cellStyle name="Normal 6 6 3 4 4 2" xfId="26195" xr:uid="{812AEF71-866C-4A64-B8BD-B6D09056FC17}"/>
    <cellStyle name="Normal 6 6 3 4 5" xfId="16726" xr:uid="{4B432B20-9170-4143-BBF5-39B2670E579C}"/>
    <cellStyle name="Normal 6 6 3 5" xfId="4231" xr:uid="{C818A0E4-2B0D-4444-AA08-C9B58BC1DFF0}"/>
    <cellStyle name="Normal 6 6 3 5 2" xfId="17454" xr:uid="{76171995-EDB5-41E4-9785-763EB27C0356}"/>
    <cellStyle name="Normal 6 6 3 6" xfId="7394" xr:uid="{46F0D2A7-CCAE-4033-925E-54803EBDE80D}"/>
    <cellStyle name="Normal 6 6 3 6 2" xfId="20617" xr:uid="{CAE1DB11-88A3-4DD8-882B-96291327FB84}"/>
    <cellStyle name="Normal 6 6 3 7" xfId="10559" xr:uid="{04C02883-6284-4C73-BBC1-41488768A185}"/>
    <cellStyle name="Normal 6 6 3 7 2" xfId="23782" xr:uid="{A1C5B1A8-7E93-44E4-8E5E-11EA33210015}"/>
    <cellStyle name="Normal 6 6 3 8" xfId="13906" xr:uid="{BC448293-B339-4976-900E-0F45B702A53D}"/>
    <cellStyle name="Normal 6 6 4" xfId="720" xr:uid="{9E0BC10A-BD5A-435E-879F-BE4E6ACA947E}"/>
    <cellStyle name="Normal 6 6 4 2" xfId="4596" xr:uid="{455A3331-946B-49F9-8553-CC126BDA4E5D}"/>
    <cellStyle name="Normal 6 6 4 2 2" xfId="17819" xr:uid="{919B21E3-4DB2-4DEF-AEFD-070FB1D34970}"/>
    <cellStyle name="Normal 6 6 4 3" xfId="7759" xr:uid="{4FEAF1FF-DC98-4D2A-B7F0-776CE7281BFA}"/>
    <cellStyle name="Normal 6 6 4 3 2" xfId="20982" xr:uid="{8A3D6000-6A27-464A-8103-0CC3C0FC4F7B}"/>
    <cellStyle name="Normal 6 6 4 4" xfId="10924" xr:uid="{DA73AC2A-DE65-4209-A6B1-1ED1E32C3A56}"/>
    <cellStyle name="Normal 6 6 4 4 2" xfId="24147" xr:uid="{96FF7178-C6CF-4DC1-A98F-191722CD0F6C}"/>
    <cellStyle name="Normal 6 6 4 5" xfId="13973" xr:uid="{B652EE3B-A98F-4AA9-9686-9608A8774473}"/>
    <cellStyle name="Normal 6 6 5" xfId="809" xr:uid="{7B631A50-1CF9-426D-8765-FD7873AB04E5}"/>
    <cellStyle name="Normal 6 6 5 2" xfId="4815" xr:uid="{C0042701-8149-4379-BDDF-637B98BCC8D5}"/>
    <cellStyle name="Normal 6 6 5 2 2" xfId="18038" xr:uid="{E9998CF6-C1E9-4290-A45D-2A68B7FBED53}"/>
    <cellStyle name="Normal 6 6 5 3" xfId="7978" xr:uid="{2BD6E24D-4ADD-41C4-89ED-D101DCF2B524}"/>
    <cellStyle name="Normal 6 6 5 3 2" xfId="21201" xr:uid="{A7B91401-0AA6-421F-B1A7-0E57E37055A9}"/>
    <cellStyle name="Normal 6 6 5 4" xfId="11143" xr:uid="{16FC210F-4B76-45FE-98F6-0F5AE8562E03}"/>
    <cellStyle name="Normal 6 6 5 4 2" xfId="24366" xr:uid="{3639894D-DC60-45F0-A8A2-AD55D51EF190}"/>
    <cellStyle name="Normal 6 6 5 5" xfId="14046" xr:uid="{19C185FA-5A2C-46F8-AE55-9CCC320732DC}"/>
    <cellStyle name="Normal 6 6 6" xfId="884" xr:uid="{30C25993-1A09-46B6-B915-E574E423AF79}"/>
    <cellStyle name="Normal 6 6 6 2" xfId="5547" xr:uid="{081646B2-44DB-4DEC-A129-275767AE2158}"/>
    <cellStyle name="Normal 6 6 6 2 2" xfId="18770" xr:uid="{98149BA4-6DDC-40B7-863A-C419E77815AF}"/>
    <cellStyle name="Normal 6 6 6 3" xfId="8710" xr:uid="{C371A11E-77E0-4023-B046-FAA3D55A090A}"/>
    <cellStyle name="Normal 6 6 6 3 2" xfId="21933" xr:uid="{853ADBAC-9FB1-4CBA-828E-A1BF939775E3}"/>
    <cellStyle name="Normal 6 6 6 4" xfId="11875" xr:uid="{BA0ACC4F-2329-4040-94F1-0EF4F4003941}"/>
    <cellStyle name="Normal 6 6 6 4 2" xfId="25098" xr:uid="{5111A5D5-1366-4761-88A1-9F1ADCBF0213}"/>
    <cellStyle name="Normal 6 6 6 5" xfId="14113" xr:uid="{C447F2CA-EB10-4B88-8660-D2781EAE24D1}"/>
    <cellStyle name="Normal 6 6 7" xfId="419" xr:uid="{C75528DF-62C3-4665-9AF8-A37185885ED7}"/>
    <cellStyle name="Normal 6 6 7 2" xfId="6281" xr:uid="{2346173D-057A-4E43-A9D1-8D1D2FD0F69B}"/>
    <cellStyle name="Normal 6 6 7 2 2" xfId="19504" xr:uid="{4159F606-5279-4C55-B36E-2B6D80D87547}"/>
    <cellStyle name="Normal 6 6 7 3" xfId="9444" xr:uid="{53202958-E1C1-43DF-95EC-EAEDCE2D100E}"/>
    <cellStyle name="Normal 6 6 7 3 2" xfId="22667" xr:uid="{E0451361-E0CB-49A7-996A-27EFB7EDDB02}"/>
    <cellStyle name="Normal 6 6 7 4" xfId="12609" xr:uid="{69C42333-1165-4D5A-87DF-2A294B008669}"/>
    <cellStyle name="Normal 6 6 7 4 2" xfId="25832" xr:uid="{B4E11EB2-B3F0-4BB2-9FB9-673C9B4DBB0C}"/>
    <cellStyle name="Normal 6 6 7 5" xfId="13695" xr:uid="{28E28C0B-E076-43BB-98BD-1A7581A85D4F}"/>
    <cellStyle name="Normal 6 6 8" xfId="3889" xr:uid="{CF8AA701-F078-425B-9CDC-63F2342FDB44}"/>
    <cellStyle name="Normal 6 6 8 2" xfId="17112" xr:uid="{8ED39444-63A7-4DC8-BEAF-2F6AA9CC0DE2}"/>
    <cellStyle name="Normal 6 6 9" xfId="7043" xr:uid="{02D394AE-8190-4050-B6C7-0C5D8D873367}"/>
    <cellStyle name="Normal 6 6 9 2" xfId="20266" xr:uid="{6D799DFF-586B-4878-A945-CF870ED50432}"/>
    <cellStyle name="Normal 6 7" xfId="169" xr:uid="{8EE9832B-7F9A-43A8-8D1E-C2D5319AA78E}"/>
    <cellStyle name="Normal 6 7 10" xfId="10214" xr:uid="{809968D9-36DD-4CEA-A419-BD84214EB8BD}"/>
    <cellStyle name="Normal 6 7 10 2" xfId="23437" xr:uid="{063827FB-7BDB-4EAF-963A-03D1948E9D67}"/>
    <cellStyle name="Normal 6 7 11" xfId="13491" xr:uid="{CF758D67-A8DF-4A61-9540-F90A2F050661}"/>
    <cellStyle name="Normal 6 7 2" xfId="576" xr:uid="{B08E276E-D5DA-4B2E-8486-AD1375B5FB94}"/>
    <cellStyle name="Normal 6 7 2 2" xfId="1475" xr:uid="{A4901712-82B7-4B97-ADD8-36819923ADAD}"/>
    <cellStyle name="Normal 6 7 2 2 2" xfId="2335" xr:uid="{39B11976-7805-40C7-936F-E99F39B5DA8E}"/>
    <cellStyle name="Normal 6 7 2 2 2 2" xfId="5390" xr:uid="{01AD3FA4-CDF8-4EEE-898F-8FA6D53DF882}"/>
    <cellStyle name="Normal 6 7 2 2 2 2 2" xfId="18613" xr:uid="{00944491-9769-4F7E-B356-0355127AE82C}"/>
    <cellStyle name="Normal 6 7 2 2 2 3" xfId="8553" xr:uid="{B5B7E85E-6BC3-4DA2-9A15-0F1653A627CE}"/>
    <cellStyle name="Normal 6 7 2 2 2 3 2" xfId="21776" xr:uid="{5275E235-18F3-499C-8452-59946FBA050A}"/>
    <cellStyle name="Normal 6 7 2 2 2 4" xfId="11718" xr:uid="{9598D7FC-FAA2-451D-8290-912ED3AA8A42}"/>
    <cellStyle name="Normal 6 7 2 2 2 4 2" xfId="24941" xr:uid="{1747EFD8-F4A5-4986-8DFA-867A090DAA3F}"/>
    <cellStyle name="Normal 6 7 2 2 2 5" xfId="15560" xr:uid="{92A642B1-B724-435C-8E93-D0975636EEEF}"/>
    <cellStyle name="Normal 6 7 2 2 3" xfId="3024" xr:uid="{2B6747E8-E876-4E7C-AF94-1F78A31E22A9}"/>
    <cellStyle name="Normal 6 7 2 2 3 2" xfId="6123" xr:uid="{788530B7-500E-472A-869C-3C9BFC068DA9}"/>
    <cellStyle name="Normal 6 7 2 2 3 2 2" xfId="19346" xr:uid="{A406F4DE-A824-4455-81FE-8AA9B634AA2B}"/>
    <cellStyle name="Normal 6 7 2 2 3 3" xfId="9286" xr:uid="{AF9C0FC9-7A2C-4DA7-A533-FD396A86A882}"/>
    <cellStyle name="Normal 6 7 2 2 3 3 2" xfId="22509" xr:uid="{E64414D0-0E05-477C-BA3F-125EFD0B6C76}"/>
    <cellStyle name="Normal 6 7 2 2 3 4" xfId="12451" xr:uid="{0AD68A14-B150-422E-BDD5-E3526738AC6F}"/>
    <cellStyle name="Normal 6 7 2 2 3 4 2" xfId="25674" xr:uid="{FC7C6ADD-E1AF-4A75-8EF6-0DBEAE981EAA}"/>
    <cellStyle name="Normal 6 7 2 2 3 5" xfId="16249" xr:uid="{23A4FEA4-CDA0-4CAA-80C4-41641EA06791}"/>
    <cellStyle name="Normal 6 7 2 2 4" xfId="3712" xr:uid="{9DEC97E6-258C-4E45-9CE4-51D345881222}"/>
    <cellStyle name="Normal 6 7 2 2 4 2" xfId="6855" xr:uid="{C1D579E9-E2F4-4CBB-90E4-EFEEFA77047B}"/>
    <cellStyle name="Normal 6 7 2 2 4 2 2" xfId="20078" xr:uid="{1F9C95EE-3DBF-4531-BD85-465FC422972F}"/>
    <cellStyle name="Normal 6 7 2 2 4 3" xfId="10018" xr:uid="{CD68AF1E-CA62-453C-8497-2B05295F2CE6}"/>
    <cellStyle name="Normal 6 7 2 2 4 3 2" xfId="23241" xr:uid="{5BCE2149-68BF-40EB-9BDC-0C3BCB174CAB}"/>
    <cellStyle name="Normal 6 7 2 2 4 4" xfId="13183" xr:uid="{DD9E1805-0559-43CD-A8DF-2BD354566829}"/>
    <cellStyle name="Normal 6 7 2 2 4 4 2" xfId="26406" xr:uid="{F9AAC1D3-2550-4A1B-8186-8CB4F431B81B}"/>
    <cellStyle name="Normal 6 7 2 2 4 5" xfId="16937" xr:uid="{4976FC0E-684D-470C-A064-B7084E159D3E}"/>
    <cellStyle name="Normal 6 7 2 2 5" xfId="4442" xr:uid="{9E346AF7-DFDB-478B-8E6B-9D22AA38908E}"/>
    <cellStyle name="Normal 6 7 2 2 5 2" xfId="17665" xr:uid="{F9CDABE9-B7D4-405B-806F-CDCB2F708736}"/>
    <cellStyle name="Normal 6 7 2 2 6" xfId="7605" xr:uid="{E46A5A1D-0821-489C-AC96-5E9BB1610C7F}"/>
    <cellStyle name="Normal 6 7 2 2 6 2" xfId="20828" xr:uid="{3DFA3365-E61A-43A3-987A-0201DB3E9CDD}"/>
    <cellStyle name="Normal 6 7 2 2 7" xfId="10770" xr:uid="{B6BA8A78-1866-4549-B449-A7A98DB0F0F4}"/>
    <cellStyle name="Normal 6 7 2 2 7 2" xfId="23993" xr:uid="{61390A69-D35E-484D-9B02-0AE9D41A7E21}"/>
    <cellStyle name="Normal 6 7 2 2 8" xfId="14700" xr:uid="{A3D1B74A-9A40-4284-822B-C8D865D5C8A1}"/>
    <cellStyle name="Normal 6 7 2 3" xfId="1971" xr:uid="{C05FBB8C-873E-431E-B9EF-0482F3F322A6}"/>
    <cellStyle name="Normal 6 7 2 3 2" xfId="5026" xr:uid="{BD08424B-149C-4A0A-A717-333EAC91640F}"/>
    <cellStyle name="Normal 6 7 2 3 2 2" xfId="18249" xr:uid="{57AB4A16-5411-4F61-9898-66F7B476425B}"/>
    <cellStyle name="Normal 6 7 2 3 3" xfId="8189" xr:uid="{A84D8B59-4CA8-4EF3-834F-3021EB01FA68}"/>
    <cellStyle name="Normal 6 7 2 3 3 2" xfId="21412" xr:uid="{25F76D54-A123-48EB-893C-64B13E269317}"/>
    <cellStyle name="Normal 6 7 2 3 4" xfId="11354" xr:uid="{792A37A3-6828-4B9B-9597-C6A8939F46FA}"/>
    <cellStyle name="Normal 6 7 2 3 4 2" xfId="24577" xr:uid="{1E7FAED9-E5CD-4420-B927-7395B1C4BFB5}"/>
    <cellStyle name="Normal 6 7 2 3 5" xfId="15196" xr:uid="{961B0387-E9B9-4AE5-97B6-B59E1D51D4D1}"/>
    <cellStyle name="Normal 6 7 2 4" xfId="2660" xr:uid="{CA307CC5-0DB5-4B71-8F02-3E7FE282896E}"/>
    <cellStyle name="Normal 6 7 2 4 2" xfId="5759" xr:uid="{915D3200-861A-4E98-A29A-C3D7C0587CFF}"/>
    <cellStyle name="Normal 6 7 2 4 2 2" xfId="18982" xr:uid="{87B7512C-9E51-484D-95B6-5DBA700140F1}"/>
    <cellStyle name="Normal 6 7 2 4 3" xfId="8922" xr:uid="{42C0B657-597E-411C-961C-B2C7A3FA44D7}"/>
    <cellStyle name="Normal 6 7 2 4 3 2" xfId="22145" xr:uid="{0BC39A34-DDDE-4A2B-9933-D822CB0CC6E2}"/>
    <cellStyle name="Normal 6 7 2 4 4" xfId="12087" xr:uid="{0F27AD93-7860-432B-84C6-6F6A88F69406}"/>
    <cellStyle name="Normal 6 7 2 4 4 2" xfId="25310" xr:uid="{77F75B70-2B13-439D-9CB1-0FB43BE15329}"/>
    <cellStyle name="Normal 6 7 2 4 5" xfId="15885" xr:uid="{A0002ED4-06B2-428E-B776-65D61352667F}"/>
    <cellStyle name="Normal 6 7 2 5" xfId="3348" xr:uid="{80A7C7AC-79B1-4E49-9C9E-99DD15B58650}"/>
    <cellStyle name="Normal 6 7 2 5 2" xfId="6491" xr:uid="{B2BA656C-82FF-4EF2-BCEE-2A50CE74ED82}"/>
    <cellStyle name="Normal 6 7 2 5 2 2" xfId="19714" xr:uid="{AB2AD33E-8963-4D88-872C-ABA903A9FA4E}"/>
    <cellStyle name="Normal 6 7 2 5 3" xfId="9654" xr:uid="{88E69F39-1F03-491B-87F4-70994AA7878F}"/>
    <cellStyle name="Normal 6 7 2 5 3 2" xfId="22877" xr:uid="{5053337D-D74F-4A30-B5BB-B6731AD4999F}"/>
    <cellStyle name="Normal 6 7 2 5 4" xfId="12819" xr:uid="{A3BEC631-E569-42CF-B8BD-DC643063B764}"/>
    <cellStyle name="Normal 6 7 2 5 4 2" xfId="26042" xr:uid="{FBFAA916-F012-4645-8B5F-C687610449F6}"/>
    <cellStyle name="Normal 6 7 2 5 5" xfId="16573" xr:uid="{26E78139-6524-4A39-B1D1-48971EF44361}"/>
    <cellStyle name="Normal 6 7 2 6" xfId="4078" xr:uid="{AEFD4723-6039-4C54-BB68-B10C4A5D8E0B}"/>
    <cellStyle name="Normal 6 7 2 6 2" xfId="17301" xr:uid="{8FD44B91-13CE-45DE-9034-0293585DC613}"/>
    <cellStyle name="Normal 6 7 2 7" xfId="7241" xr:uid="{E0837BF7-297F-42AF-B4C5-7C11FFF28D48}"/>
    <cellStyle name="Normal 6 7 2 7 2" xfId="20464" xr:uid="{DB0B0F9F-4CFD-4E78-9FE8-DCBD04379969}"/>
    <cellStyle name="Normal 6 7 2 8" xfId="10406" xr:uid="{5E890206-FCE9-41D5-99A0-677FC9DF55A7}"/>
    <cellStyle name="Normal 6 7 2 8 2" xfId="23629" xr:uid="{39857030-49C6-4C37-B8D5-2C8D0CCF280B}"/>
    <cellStyle name="Normal 6 7 2 9" xfId="13839" xr:uid="{FC3A9780-F57E-4569-A0B1-F8899347C9A6}"/>
    <cellStyle name="Normal 6 7 3" xfId="650" xr:uid="{D1913471-5E28-46A2-84DB-E0AD02253E43}"/>
    <cellStyle name="Normal 6 7 3 2" xfId="2130" xr:uid="{A2FD1832-59DF-44B4-A59C-4A9D1C0AA210}"/>
    <cellStyle name="Normal 6 7 3 2 2" xfId="5185" xr:uid="{CA8CFB89-32D1-4898-8060-6DFFCC140598}"/>
    <cellStyle name="Normal 6 7 3 2 2 2" xfId="18408" xr:uid="{0B839316-FD70-4619-9D3B-74FA6234BA28}"/>
    <cellStyle name="Normal 6 7 3 2 3" xfId="8348" xr:uid="{F2A05D20-6D1F-4B98-A0A1-8271385CFA7A}"/>
    <cellStyle name="Normal 6 7 3 2 3 2" xfId="21571" xr:uid="{49F1626A-3D61-4FEE-B99C-9A9B1DB32FEB}"/>
    <cellStyle name="Normal 6 7 3 2 4" xfId="11513" xr:uid="{80DDA31A-3A6C-4499-BED3-23130B4AD975}"/>
    <cellStyle name="Normal 6 7 3 2 4 2" xfId="24736" xr:uid="{61DFAAB0-C567-4A7D-8518-58216AFD3F38}"/>
    <cellStyle name="Normal 6 7 3 2 5" xfId="15355" xr:uid="{658608CF-2661-459E-8D54-96AB94AF182D}"/>
    <cellStyle name="Normal 6 7 3 3" xfId="2819" xr:uid="{5026EB67-1357-4B04-8595-67F6E33E2F64}"/>
    <cellStyle name="Normal 6 7 3 3 2" xfId="5918" xr:uid="{B0ED2EDD-7A73-4A18-9C26-19A5090377EE}"/>
    <cellStyle name="Normal 6 7 3 3 2 2" xfId="19141" xr:uid="{8FE831EB-97CE-41C1-A540-122751818477}"/>
    <cellStyle name="Normal 6 7 3 3 3" xfId="9081" xr:uid="{8735393C-720F-4B00-B56B-A5CF636E32E6}"/>
    <cellStyle name="Normal 6 7 3 3 3 2" xfId="22304" xr:uid="{AD853988-FB65-4546-B0E9-F94F629A8309}"/>
    <cellStyle name="Normal 6 7 3 3 4" xfId="12246" xr:uid="{F36A1AFC-210A-455C-B28C-60FF11F0F39D}"/>
    <cellStyle name="Normal 6 7 3 3 4 2" xfId="25469" xr:uid="{7285FB4D-63B0-4724-87D9-51F49340C67C}"/>
    <cellStyle name="Normal 6 7 3 3 5" xfId="16044" xr:uid="{16AEA583-767F-4D2F-BE04-FA43F1A9AE60}"/>
    <cellStyle name="Normal 6 7 3 4" xfId="3507" xr:uid="{3F0C4AE3-9F8C-4FE6-BC86-7655378DD0AF}"/>
    <cellStyle name="Normal 6 7 3 4 2" xfId="6650" xr:uid="{3DEB18A2-3556-4898-A6FF-CA18B0704468}"/>
    <cellStyle name="Normal 6 7 3 4 2 2" xfId="19873" xr:uid="{D8415119-E64A-44B1-A956-A1344A4035FF}"/>
    <cellStyle name="Normal 6 7 3 4 3" xfId="9813" xr:uid="{ADF6B0FE-B997-4666-9624-588399966EB9}"/>
    <cellStyle name="Normal 6 7 3 4 3 2" xfId="23036" xr:uid="{D3EDA381-2FEC-454D-B3A3-51892EA9A427}"/>
    <cellStyle name="Normal 6 7 3 4 4" xfId="12978" xr:uid="{2F2BBFB9-E26F-4B5B-8AD9-767E6D5E0E56}"/>
    <cellStyle name="Normal 6 7 3 4 4 2" xfId="26201" xr:uid="{AACE4D79-7678-4271-938B-A8BE9D556CAE}"/>
    <cellStyle name="Normal 6 7 3 4 5" xfId="16732" xr:uid="{4651B214-EB6C-4926-A570-7DDF71E43C92}"/>
    <cellStyle name="Normal 6 7 3 5" xfId="4237" xr:uid="{075137A1-4F6A-4847-AD39-23BAEDDB8711}"/>
    <cellStyle name="Normal 6 7 3 5 2" xfId="17460" xr:uid="{88007BC1-CD2B-4EDF-9E29-413A64A9DC7D}"/>
    <cellStyle name="Normal 6 7 3 6" xfId="7400" xr:uid="{74DBFE67-93DD-48C9-A31E-3F80ABB43548}"/>
    <cellStyle name="Normal 6 7 3 6 2" xfId="20623" xr:uid="{07C720A9-8284-48DA-9957-2BE20FBCF688}"/>
    <cellStyle name="Normal 6 7 3 7" xfId="10565" xr:uid="{876F7A0C-66FC-4E03-ACD3-DDBABE71927F}"/>
    <cellStyle name="Normal 6 7 3 7 2" xfId="23788" xr:uid="{6A592BC6-A4F0-48B2-91FA-52836B583B3E}"/>
    <cellStyle name="Normal 6 7 3 8" xfId="13907" xr:uid="{3E415B3E-527F-41B7-847D-798F74814ECB}"/>
    <cellStyle name="Normal 6 7 4" xfId="721" xr:uid="{4B835821-A453-402B-981B-3FDA309009A7}"/>
    <cellStyle name="Normal 6 7 4 2" xfId="4602" xr:uid="{C2E89D1D-499D-4525-AD98-0B46D6AA97F5}"/>
    <cellStyle name="Normal 6 7 4 2 2" xfId="17825" xr:uid="{A6AD7812-6A45-4604-88C4-16741D7908B1}"/>
    <cellStyle name="Normal 6 7 4 3" xfId="7765" xr:uid="{ECE686DD-F415-4C9A-BD78-7D9D915A176F}"/>
    <cellStyle name="Normal 6 7 4 3 2" xfId="20988" xr:uid="{E588E69E-2546-4B32-ADA6-4690E8E5BD2B}"/>
    <cellStyle name="Normal 6 7 4 4" xfId="10930" xr:uid="{8A26D4C4-CEFA-4607-AA15-2C9F5582772F}"/>
    <cellStyle name="Normal 6 7 4 4 2" xfId="24153" xr:uid="{313141DC-7C68-472C-8037-C3C9E818912C}"/>
    <cellStyle name="Normal 6 7 4 5" xfId="13974" xr:uid="{DCC7F23A-DAD5-46BE-9A81-CBD2C3DE9D74}"/>
    <cellStyle name="Normal 6 7 5" xfId="810" xr:uid="{10802698-CEE3-43B7-B2AE-47C0E1448940}"/>
    <cellStyle name="Normal 6 7 5 2" xfId="4821" xr:uid="{74B4796E-699A-45AC-962D-A0F0F78E33A7}"/>
    <cellStyle name="Normal 6 7 5 2 2" xfId="18044" xr:uid="{925CA4D5-1514-4CD4-AE74-4B8CCEDED112}"/>
    <cellStyle name="Normal 6 7 5 3" xfId="7984" xr:uid="{4FBBE983-FC3F-47C3-8DF1-B2810D4AAAF0}"/>
    <cellStyle name="Normal 6 7 5 3 2" xfId="21207" xr:uid="{4A9B0962-8C7C-4758-A502-E56C104A1F13}"/>
    <cellStyle name="Normal 6 7 5 4" xfId="11149" xr:uid="{2779EF6C-6763-4D6C-B8C1-AFE501D23482}"/>
    <cellStyle name="Normal 6 7 5 4 2" xfId="24372" xr:uid="{242A42B5-3BBA-4303-A94A-200B3D15DB47}"/>
    <cellStyle name="Normal 6 7 5 5" xfId="14047" xr:uid="{D9D34C85-CF1A-4E26-9010-BCF686AC451F}"/>
    <cellStyle name="Normal 6 7 6" xfId="885" xr:uid="{97011DD9-2C5D-4CDF-8127-A87463ACB31D}"/>
    <cellStyle name="Normal 6 7 6 2" xfId="5553" xr:uid="{125C0486-D73D-4A23-BAD5-F7031862FB06}"/>
    <cellStyle name="Normal 6 7 6 2 2" xfId="18776" xr:uid="{9A6DAF74-6D9E-4910-B9BE-9D0C28A82120}"/>
    <cellStyle name="Normal 6 7 6 3" xfId="8716" xr:uid="{4CDE8E42-C74D-4C7C-83F1-1356A55615E7}"/>
    <cellStyle name="Normal 6 7 6 3 2" xfId="21939" xr:uid="{E2902419-C081-4B94-A169-A5199EA63D28}"/>
    <cellStyle name="Normal 6 7 6 4" xfId="11881" xr:uid="{5CBA92C5-F5A0-4803-8306-8BE6286AFE3C}"/>
    <cellStyle name="Normal 6 7 6 4 2" xfId="25104" xr:uid="{30345E7F-BBA8-4DB8-8636-1855B393C96F}"/>
    <cellStyle name="Normal 6 7 6 5" xfId="14114" xr:uid="{AF5194F4-CD92-4644-91BD-D4BCFB66D37D}"/>
    <cellStyle name="Normal 6 7 7" xfId="425" xr:uid="{0E05794E-9308-49D6-9A02-1756E4C961E0}"/>
    <cellStyle name="Normal 6 7 7 2" xfId="6287" xr:uid="{BE940035-7684-4E3F-87EF-A249D9C1F2A4}"/>
    <cellStyle name="Normal 6 7 7 2 2" xfId="19510" xr:uid="{98777E71-1D87-41DD-9896-6EEDF5092C39}"/>
    <cellStyle name="Normal 6 7 7 3" xfId="9450" xr:uid="{9DF408BC-D542-4BE5-96E7-B1C7C5D7370A}"/>
    <cellStyle name="Normal 6 7 7 3 2" xfId="22673" xr:uid="{4EBB053D-9C46-4554-B677-1D6CB1D36EF2}"/>
    <cellStyle name="Normal 6 7 7 4" xfId="12615" xr:uid="{69BBDAC4-2DF1-4DDF-AB2D-289E32AA5F3A}"/>
    <cellStyle name="Normal 6 7 7 4 2" xfId="25838" xr:uid="{9CEE0B57-A073-4D9E-B653-94FA9337A977}"/>
    <cellStyle name="Normal 6 7 7 5" xfId="13701" xr:uid="{277827EA-AA56-4511-AE09-9EA2C0F46E3D}"/>
    <cellStyle name="Normal 6 7 8" xfId="3895" xr:uid="{EC55E921-38FF-4338-B14D-A095A9A26486}"/>
    <cellStyle name="Normal 6 7 8 2" xfId="17118" xr:uid="{D1D2F299-F3A1-4A22-8835-201453735673}"/>
    <cellStyle name="Normal 6 7 9" xfId="7049" xr:uid="{8DACDCF6-34E2-457B-A5DF-59CF1B15EDCE}"/>
    <cellStyle name="Normal 6 7 9 2" xfId="20272" xr:uid="{693F754A-BDE6-4FC7-A929-6F54704BE953}"/>
    <cellStyle name="Normal 6 8" xfId="183" xr:uid="{A545D16B-C54B-4B62-9733-FD3400FC858E}"/>
    <cellStyle name="Normal 6 8 10" xfId="10227" xr:uid="{AB9D697E-68DE-45BB-A1AD-AC995FF2E358}"/>
    <cellStyle name="Normal 6 8 10 2" xfId="23450" xr:uid="{8C7B3A6C-BD6D-4B4D-8256-B110BA6626E7}"/>
    <cellStyle name="Normal 6 8 11" xfId="13504" xr:uid="{AB82429D-1D53-4323-B155-44B06B048583}"/>
    <cellStyle name="Normal 6 8 2" xfId="582" xr:uid="{EFA27228-6B68-4F52-9DDE-7C3884650DBD}"/>
    <cellStyle name="Normal 6 8 2 2" xfId="1488" xr:uid="{4F38591D-DD03-4F84-A201-B917C5E93B71}"/>
    <cellStyle name="Normal 6 8 2 2 2" xfId="2348" xr:uid="{F3E2B08F-4DC7-4DE6-8598-630166FD7437}"/>
    <cellStyle name="Normal 6 8 2 2 2 2" xfId="5403" xr:uid="{5DBE11E2-F97B-4B41-959D-51C6CC455DA4}"/>
    <cellStyle name="Normal 6 8 2 2 2 2 2" xfId="18626" xr:uid="{94EB8FBB-7A1A-4E57-915F-C20687F1DC6A}"/>
    <cellStyle name="Normal 6 8 2 2 2 3" xfId="8566" xr:uid="{7F8880CA-85FA-4F17-A57F-7A968685904D}"/>
    <cellStyle name="Normal 6 8 2 2 2 3 2" xfId="21789" xr:uid="{D3A52D61-FD67-47E8-8402-68134B629AD0}"/>
    <cellStyle name="Normal 6 8 2 2 2 4" xfId="11731" xr:uid="{9E41C032-6FCC-426C-A6F1-ABC243294312}"/>
    <cellStyle name="Normal 6 8 2 2 2 4 2" xfId="24954" xr:uid="{1788224C-BB49-43F5-9A42-9327F3B82757}"/>
    <cellStyle name="Normal 6 8 2 2 2 5" xfId="15573" xr:uid="{6577D975-B274-4C0F-A328-8E40570936D1}"/>
    <cellStyle name="Normal 6 8 2 2 3" xfId="3037" xr:uid="{273EB8A7-1FE5-4B7A-99F2-B6BFE6D8A1CE}"/>
    <cellStyle name="Normal 6 8 2 2 3 2" xfId="6136" xr:uid="{3384A690-3D6B-45D0-9439-DE0104CD70C5}"/>
    <cellStyle name="Normal 6 8 2 2 3 2 2" xfId="19359" xr:uid="{312E87A8-F6FB-4E95-A6A7-401C320F81FC}"/>
    <cellStyle name="Normal 6 8 2 2 3 3" xfId="9299" xr:uid="{24DF8852-4C4F-4ACF-AC19-F5231F6CF8B8}"/>
    <cellStyle name="Normal 6 8 2 2 3 3 2" xfId="22522" xr:uid="{62393823-471F-4AEB-90EB-3377C6464CD5}"/>
    <cellStyle name="Normal 6 8 2 2 3 4" xfId="12464" xr:uid="{ECCA4094-E65E-4AA1-9C18-FF0CAA332A6D}"/>
    <cellStyle name="Normal 6 8 2 2 3 4 2" xfId="25687" xr:uid="{2D723748-198F-4F01-A0F6-6689DF632AA0}"/>
    <cellStyle name="Normal 6 8 2 2 3 5" xfId="16262" xr:uid="{83BA2D7C-91BB-4A4B-9581-EDD5D7197F88}"/>
    <cellStyle name="Normal 6 8 2 2 4" xfId="3725" xr:uid="{0C884297-0816-4A50-95C6-3E3D84F58F99}"/>
    <cellStyle name="Normal 6 8 2 2 4 2" xfId="6868" xr:uid="{3340CDE7-FDAB-438B-B53F-46AD8EC3FC24}"/>
    <cellStyle name="Normal 6 8 2 2 4 2 2" xfId="20091" xr:uid="{8D4A2515-1967-4C0F-A20B-78ECC8AF132D}"/>
    <cellStyle name="Normal 6 8 2 2 4 3" xfId="10031" xr:uid="{780F0A79-1660-45F1-A0C5-F6DE610F580A}"/>
    <cellStyle name="Normal 6 8 2 2 4 3 2" xfId="23254" xr:uid="{A18B2392-0AA6-48A1-9F88-13804E3C8055}"/>
    <cellStyle name="Normal 6 8 2 2 4 4" xfId="13196" xr:uid="{54CCA1CA-A3EB-4A81-8686-0FB622AED8EC}"/>
    <cellStyle name="Normal 6 8 2 2 4 4 2" xfId="26419" xr:uid="{3DF3A986-844E-48B2-B362-B88EF76F5ED8}"/>
    <cellStyle name="Normal 6 8 2 2 4 5" xfId="16950" xr:uid="{14114EB1-FD8B-44F9-9E52-FF6AFDD4DAD7}"/>
    <cellStyle name="Normal 6 8 2 2 5" xfId="4455" xr:uid="{C2D3BF29-24BD-42BE-9041-49E41E5FAE46}"/>
    <cellStyle name="Normal 6 8 2 2 5 2" xfId="17678" xr:uid="{E66099B9-7EAD-4105-95DF-CBB79DA3A902}"/>
    <cellStyle name="Normal 6 8 2 2 6" xfId="7618" xr:uid="{B9284A4A-35CC-43B7-9A5A-868A6A25317A}"/>
    <cellStyle name="Normal 6 8 2 2 6 2" xfId="20841" xr:uid="{FB8F1618-0176-47B5-BC8C-ACAE2D5FAFB0}"/>
    <cellStyle name="Normal 6 8 2 2 7" xfId="10783" xr:uid="{97E73966-F482-4056-B3C8-5B037726D20F}"/>
    <cellStyle name="Normal 6 8 2 2 7 2" xfId="24006" xr:uid="{62EBE29C-8965-4C8C-BD9A-18BD5273C962}"/>
    <cellStyle name="Normal 6 8 2 2 8" xfId="14713" xr:uid="{07C5F9EF-4E53-4888-9679-17EADE38FF94}"/>
    <cellStyle name="Normal 6 8 2 3" xfId="1984" xr:uid="{B34F27CC-3587-4F33-AC66-564955DF0D1E}"/>
    <cellStyle name="Normal 6 8 2 3 2" xfId="5039" xr:uid="{10FFC765-197C-481B-AC8D-CE4537056943}"/>
    <cellStyle name="Normal 6 8 2 3 2 2" xfId="18262" xr:uid="{E1169631-6478-40E0-8B33-1AFDFCC6F483}"/>
    <cellStyle name="Normal 6 8 2 3 3" xfId="8202" xr:uid="{77A01CEF-1701-4760-97FC-F7FB2094A748}"/>
    <cellStyle name="Normal 6 8 2 3 3 2" xfId="21425" xr:uid="{A3BF9D5E-AACD-4D91-8F86-C11B0723749A}"/>
    <cellStyle name="Normal 6 8 2 3 4" xfId="11367" xr:uid="{964E378A-3D0A-4509-95C0-87345B03C898}"/>
    <cellStyle name="Normal 6 8 2 3 4 2" xfId="24590" xr:uid="{E3FF7569-D026-4242-8B33-BA1E5129B1A1}"/>
    <cellStyle name="Normal 6 8 2 3 5" xfId="15209" xr:uid="{F7BDC5E9-CCFE-46A7-8929-0F64E56B7688}"/>
    <cellStyle name="Normal 6 8 2 4" xfId="2673" xr:uid="{B6272DCE-D512-44EC-B023-AB045D094DC1}"/>
    <cellStyle name="Normal 6 8 2 4 2" xfId="5772" xr:uid="{056275F5-1160-4E11-9436-0D957D883E5A}"/>
    <cellStyle name="Normal 6 8 2 4 2 2" xfId="18995" xr:uid="{E5B36449-067E-496F-B903-DF3A275AF65C}"/>
    <cellStyle name="Normal 6 8 2 4 3" xfId="8935" xr:uid="{806B236E-7659-42BC-B5D0-6BB4FC546DEA}"/>
    <cellStyle name="Normal 6 8 2 4 3 2" xfId="22158" xr:uid="{DE32A0E2-D599-4A66-A55B-044007CCB40F}"/>
    <cellStyle name="Normal 6 8 2 4 4" xfId="12100" xr:uid="{1DE4078E-04E3-4C1F-BF92-110433E500CF}"/>
    <cellStyle name="Normal 6 8 2 4 4 2" xfId="25323" xr:uid="{FF0B02AE-50F2-4559-908B-B6B02F2F82DC}"/>
    <cellStyle name="Normal 6 8 2 4 5" xfId="15898" xr:uid="{0DC8A311-8D58-43B0-A388-58EED0B5D534}"/>
    <cellStyle name="Normal 6 8 2 5" xfId="3361" xr:uid="{05D44D34-4DC2-4C83-8711-115E0413892A}"/>
    <cellStyle name="Normal 6 8 2 5 2" xfId="6504" xr:uid="{7E0D1DAA-E4A4-4318-9C98-FE65E24C82E4}"/>
    <cellStyle name="Normal 6 8 2 5 2 2" xfId="19727" xr:uid="{69E11AF7-6462-40AE-B641-1433D6EEF399}"/>
    <cellStyle name="Normal 6 8 2 5 3" xfId="9667" xr:uid="{52506FB1-37A1-4A3F-8E9E-79EF161F402D}"/>
    <cellStyle name="Normal 6 8 2 5 3 2" xfId="22890" xr:uid="{64426F7E-D1E9-47A6-A2C0-4274D0444C62}"/>
    <cellStyle name="Normal 6 8 2 5 4" xfId="12832" xr:uid="{6C078C03-96B5-4D1A-9D25-A0127266D47E}"/>
    <cellStyle name="Normal 6 8 2 5 4 2" xfId="26055" xr:uid="{3653A184-3CD0-47D0-8873-639B9FC28469}"/>
    <cellStyle name="Normal 6 8 2 5 5" xfId="16586" xr:uid="{E842F50F-C2A9-4695-8AC3-A01DA396B478}"/>
    <cellStyle name="Normal 6 8 2 6" xfId="4091" xr:uid="{D55719BF-C5F6-4C64-A589-DE266D57AC9D}"/>
    <cellStyle name="Normal 6 8 2 6 2" xfId="17314" xr:uid="{BB39DF68-8DEF-410F-8430-3B89FD5DEB17}"/>
    <cellStyle name="Normal 6 8 2 7" xfId="7254" xr:uid="{92307D1C-31D5-4A40-98DA-4DB3D983D189}"/>
    <cellStyle name="Normal 6 8 2 7 2" xfId="20477" xr:uid="{71C14E10-0D40-4AA5-B106-67F3AC589E97}"/>
    <cellStyle name="Normal 6 8 2 8" xfId="10419" xr:uid="{F038500B-2EF1-4A59-9F55-A81814B8ACCB}"/>
    <cellStyle name="Normal 6 8 2 8 2" xfId="23642" xr:uid="{5B49FEBB-73D9-48FE-8291-9B6C42A63AFB}"/>
    <cellStyle name="Normal 6 8 2 9" xfId="13845" xr:uid="{E569A0A6-5F53-41B0-8B92-40A95222CB22}"/>
    <cellStyle name="Normal 6 8 3" xfId="656" xr:uid="{24161CCF-7841-4A9A-8703-4A92CB411F19}"/>
    <cellStyle name="Normal 6 8 3 2" xfId="2143" xr:uid="{51A251DB-0709-47A4-BC79-90EC9CF7530A}"/>
    <cellStyle name="Normal 6 8 3 2 2" xfId="5198" xr:uid="{EB1B4466-D4D2-42ED-AF6E-0AAB613E80CF}"/>
    <cellStyle name="Normal 6 8 3 2 2 2" xfId="18421" xr:uid="{7185D7F6-D05A-4589-BBB2-C669D2ED211A}"/>
    <cellStyle name="Normal 6 8 3 2 3" xfId="8361" xr:uid="{D2D84DE9-3E50-4F6E-98F3-B60562C2B11B}"/>
    <cellStyle name="Normal 6 8 3 2 3 2" xfId="21584" xr:uid="{9DDC5EB7-73C8-41E3-A02E-A47175FAA2C1}"/>
    <cellStyle name="Normal 6 8 3 2 4" xfId="11526" xr:uid="{561C5F79-5DB2-4E4F-8C99-DB60FC929A12}"/>
    <cellStyle name="Normal 6 8 3 2 4 2" xfId="24749" xr:uid="{576B264E-EE28-4DFE-B1BF-3BF80D1A2B7C}"/>
    <cellStyle name="Normal 6 8 3 2 5" xfId="15368" xr:uid="{536E58C0-8488-40B8-AC42-812130044D9E}"/>
    <cellStyle name="Normal 6 8 3 3" xfId="2832" xr:uid="{2E32F9AD-E1B0-44B3-9809-3D755323CDA9}"/>
    <cellStyle name="Normal 6 8 3 3 2" xfId="5931" xr:uid="{54A39049-4EB1-4F93-BC63-CD786E60F979}"/>
    <cellStyle name="Normal 6 8 3 3 2 2" xfId="19154" xr:uid="{78132FA5-58B3-4685-8F04-6C65600638CF}"/>
    <cellStyle name="Normal 6 8 3 3 3" xfId="9094" xr:uid="{C672FEF4-A3C9-4BE1-A3E0-10F3B5F61959}"/>
    <cellStyle name="Normal 6 8 3 3 3 2" xfId="22317" xr:uid="{C284C086-74CF-4EA3-B648-5C3EA798DB22}"/>
    <cellStyle name="Normal 6 8 3 3 4" xfId="12259" xr:uid="{A12B77C8-039D-4DF3-9AFB-080C369AB14F}"/>
    <cellStyle name="Normal 6 8 3 3 4 2" xfId="25482" xr:uid="{C99B6249-16F0-4FAB-A575-C163026D88C3}"/>
    <cellStyle name="Normal 6 8 3 3 5" xfId="16057" xr:uid="{4CBF19AE-0473-4AC7-85B2-2986D8EC401D}"/>
    <cellStyle name="Normal 6 8 3 4" xfId="3520" xr:uid="{4DD5AFF9-6B3C-420F-9676-64C43C809AFB}"/>
    <cellStyle name="Normal 6 8 3 4 2" xfId="6663" xr:uid="{09E6CCED-78B8-4526-8965-A82A8CE40DAA}"/>
    <cellStyle name="Normal 6 8 3 4 2 2" xfId="19886" xr:uid="{3430B550-FEF3-4C6A-AEE4-148A89A7D656}"/>
    <cellStyle name="Normal 6 8 3 4 3" xfId="9826" xr:uid="{62B1929C-DB06-4D54-B602-734E17D3C257}"/>
    <cellStyle name="Normal 6 8 3 4 3 2" xfId="23049" xr:uid="{0D304695-8389-483F-BF24-D912ADDD0FB1}"/>
    <cellStyle name="Normal 6 8 3 4 4" xfId="12991" xr:uid="{E780E247-184C-48B3-96E3-AE43E2C227D0}"/>
    <cellStyle name="Normal 6 8 3 4 4 2" xfId="26214" xr:uid="{C643D3E3-1D1A-470A-8855-E5ACD5F0F30D}"/>
    <cellStyle name="Normal 6 8 3 4 5" xfId="16745" xr:uid="{CF64D8A3-19E3-4A28-8061-A575F03309AC}"/>
    <cellStyle name="Normal 6 8 3 5" xfId="4250" xr:uid="{34665FB4-997D-4C23-A183-C947063B9B9B}"/>
    <cellStyle name="Normal 6 8 3 5 2" xfId="17473" xr:uid="{635EDB9D-37A9-451C-B66B-60655C894338}"/>
    <cellStyle name="Normal 6 8 3 6" xfId="7413" xr:uid="{081ADA44-F668-4895-8C00-86292D45E990}"/>
    <cellStyle name="Normal 6 8 3 6 2" xfId="20636" xr:uid="{AC4686EA-08F1-466C-A77B-6E2D64A2E4A4}"/>
    <cellStyle name="Normal 6 8 3 7" xfId="10578" xr:uid="{6CB3747C-AE42-4622-B7CD-F6601A542746}"/>
    <cellStyle name="Normal 6 8 3 7 2" xfId="23801" xr:uid="{780185E8-4D2C-4205-B87C-7A327783B90B}"/>
    <cellStyle name="Normal 6 8 3 8" xfId="13913" xr:uid="{1FCE357A-759C-41E9-A6C7-DBB41C7BC2AB}"/>
    <cellStyle name="Normal 6 8 4" xfId="727" xr:uid="{DF3C08F4-5529-4BF6-827C-61B22A006A33}"/>
    <cellStyle name="Normal 6 8 4 2" xfId="4615" xr:uid="{2ED56C9D-1875-4988-9CD9-07C500E01F18}"/>
    <cellStyle name="Normal 6 8 4 2 2" xfId="17838" xr:uid="{765C43AD-E21F-403F-8F26-1008E7681612}"/>
    <cellStyle name="Normal 6 8 4 3" xfId="7778" xr:uid="{1733059D-D930-443D-A138-934B128970D4}"/>
    <cellStyle name="Normal 6 8 4 3 2" xfId="21001" xr:uid="{824E451D-9BA9-459F-8319-E7A75E320EC3}"/>
    <cellStyle name="Normal 6 8 4 4" xfId="10943" xr:uid="{2A7DAC05-7FF8-4624-A7C0-63D7C35BDC15}"/>
    <cellStyle name="Normal 6 8 4 4 2" xfId="24166" xr:uid="{9B83CD7C-1B26-4516-9494-FEE54FD022DF}"/>
    <cellStyle name="Normal 6 8 4 5" xfId="13980" xr:uid="{88FA61E0-B572-4468-A74F-7FFF5518DCA8}"/>
    <cellStyle name="Normal 6 8 5" xfId="816" xr:uid="{DB74C27A-1BB1-4A85-B2A0-9F8FE3C5CCC2}"/>
    <cellStyle name="Normal 6 8 5 2" xfId="4834" xr:uid="{58B9C317-B481-4035-91A7-D718C15C477D}"/>
    <cellStyle name="Normal 6 8 5 2 2" xfId="18057" xr:uid="{313BA41B-6A0A-47E4-B5E0-809EE1C32B28}"/>
    <cellStyle name="Normal 6 8 5 3" xfId="7997" xr:uid="{D13851CC-F368-4908-B90B-CE5445B5220E}"/>
    <cellStyle name="Normal 6 8 5 3 2" xfId="21220" xr:uid="{36DFE2B0-DC06-4D66-A25A-C62D4FED6C65}"/>
    <cellStyle name="Normal 6 8 5 4" xfId="11162" xr:uid="{DBABD5CD-378C-4F71-8EAE-B54042D8CCDE}"/>
    <cellStyle name="Normal 6 8 5 4 2" xfId="24385" xr:uid="{A6D6AE85-92A3-4CCF-9271-DD92A778CE0E}"/>
    <cellStyle name="Normal 6 8 5 5" xfId="14053" xr:uid="{6B838E92-D6A9-4183-B9E9-AD9822659C32}"/>
    <cellStyle name="Normal 6 8 6" xfId="891" xr:uid="{FC4AB772-ABE9-4E3B-8809-9A06174865DC}"/>
    <cellStyle name="Normal 6 8 6 2" xfId="5566" xr:uid="{CDF4760E-2BDC-4C27-B86A-FA4FBF0F70D7}"/>
    <cellStyle name="Normal 6 8 6 2 2" xfId="18789" xr:uid="{4190C566-AFAA-4BF5-9206-4CDBBE67B4DD}"/>
    <cellStyle name="Normal 6 8 6 3" xfId="8729" xr:uid="{09D0D1AF-2FB7-4CC8-9E70-601EBDF21DF1}"/>
    <cellStyle name="Normal 6 8 6 3 2" xfId="21952" xr:uid="{5177E03F-741C-4CD6-9F49-94614BD65692}"/>
    <cellStyle name="Normal 6 8 6 4" xfId="11894" xr:uid="{FC215F3D-4C78-4B83-A8E8-7C6BF4AE2FBB}"/>
    <cellStyle name="Normal 6 8 6 4 2" xfId="25117" xr:uid="{42D9E19C-04A5-4438-958E-99D4DE5233CA}"/>
    <cellStyle name="Normal 6 8 6 5" xfId="14120" xr:uid="{C862DE27-D868-43A3-B2E2-EEBE94A17FE4}"/>
    <cellStyle name="Normal 6 8 7" xfId="438" xr:uid="{050A2422-9A1A-4359-B98F-06DFD791BFBD}"/>
    <cellStyle name="Normal 6 8 7 2" xfId="6300" xr:uid="{E952A68E-D300-45D7-AAD6-F08956B3CE74}"/>
    <cellStyle name="Normal 6 8 7 2 2" xfId="19523" xr:uid="{6613E37F-2433-443F-BE87-A64F39C65BA2}"/>
    <cellStyle name="Normal 6 8 7 3" xfId="9463" xr:uid="{2159FBC4-E373-4C42-9571-06D1436837CA}"/>
    <cellStyle name="Normal 6 8 7 3 2" xfId="22686" xr:uid="{25A12569-3FBC-4EA5-A70E-6329359EF751}"/>
    <cellStyle name="Normal 6 8 7 4" xfId="12628" xr:uid="{323E1559-3FE5-4BBE-B737-9537F81C7799}"/>
    <cellStyle name="Normal 6 8 7 4 2" xfId="25851" xr:uid="{3F6C71A8-887F-4626-B87B-CAE08434D544}"/>
    <cellStyle name="Normal 6 8 7 5" xfId="13714" xr:uid="{7C332592-CB5C-40B9-8BD1-62DE7D1F14F6}"/>
    <cellStyle name="Normal 6 8 8" xfId="3908" xr:uid="{6124C7A0-FF37-4AF6-95E7-AFA2E91222A1}"/>
    <cellStyle name="Normal 6 8 8 2" xfId="17131" xr:uid="{7190F264-DB31-439B-8DFB-5713E69E413A}"/>
    <cellStyle name="Normal 6 8 9" xfId="7062" xr:uid="{475F9804-2DA3-42DE-8733-9359C49BFA7F}"/>
    <cellStyle name="Normal 6 8 9 2" xfId="20285" xr:uid="{961C4126-4B09-4AF4-AD42-EB06873EA1A7}"/>
    <cellStyle name="Normal 6 9" xfId="198" xr:uid="{77A7F8E9-E60E-4C61-8380-06BF62C680A2}"/>
    <cellStyle name="Normal 6 9 10" xfId="10240" xr:uid="{0E6A4149-4667-4B99-8FC8-1C665E42552C}"/>
    <cellStyle name="Normal 6 9 10 2" xfId="23463" xr:uid="{01302DFE-7E10-40F1-9114-576B2E427591}"/>
    <cellStyle name="Normal 6 9 11" xfId="13517" xr:uid="{93CF823A-119C-44D6-AC9B-585A91F55800}"/>
    <cellStyle name="Normal 6 9 2" xfId="588" xr:uid="{3456023D-D8B7-4EF3-914D-AEAC485ECF5C}"/>
    <cellStyle name="Normal 6 9 2 2" xfId="1501" xr:uid="{DA857364-0E97-444D-9669-6D304302A72A}"/>
    <cellStyle name="Normal 6 9 2 2 2" xfId="2361" xr:uid="{6E40C642-F2AC-4E09-B64B-6DDE0533BA28}"/>
    <cellStyle name="Normal 6 9 2 2 2 2" xfId="5416" xr:uid="{AD95D309-7388-4BE6-96CB-D69066D76F01}"/>
    <cellStyle name="Normal 6 9 2 2 2 2 2" xfId="18639" xr:uid="{6D180B3E-41D3-49CF-B6AD-1FB956E3BF23}"/>
    <cellStyle name="Normal 6 9 2 2 2 3" xfId="8579" xr:uid="{7FB49803-F9A6-41E7-9987-918862E93965}"/>
    <cellStyle name="Normal 6 9 2 2 2 3 2" xfId="21802" xr:uid="{8496BC85-D2E8-4ACC-869C-D5E53B9E0193}"/>
    <cellStyle name="Normal 6 9 2 2 2 4" xfId="11744" xr:uid="{01A8FDDC-63EB-45C2-BBF3-774D82F780A5}"/>
    <cellStyle name="Normal 6 9 2 2 2 4 2" xfId="24967" xr:uid="{95668FBE-1FE6-4BFD-81FC-11E6F1860C3B}"/>
    <cellStyle name="Normal 6 9 2 2 2 5" xfId="15586" xr:uid="{F9BA9975-4FB8-487D-9592-EB6E429F8D8F}"/>
    <cellStyle name="Normal 6 9 2 2 3" xfId="3050" xr:uid="{8E2E1CFB-DB53-46D1-A7E5-A8DAEF464DF8}"/>
    <cellStyle name="Normal 6 9 2 2 3 2" xfId="6149" xr:uid="{E646C7D4-95CB-466E-AB70-F2E8B93C68EC}"/>
    <cellStyle name="Normal 6 9 2 2 3 2 2" xfId="19372" xr:uid="{317C8CB7-B308-4810-9736-378180DFF803}"/>
    <cellStyle name="Normal 6 9 2 2 3 3" xfId="9312" xr:uid="{58AC10E7-D8D2-4970-9CED-32C2B60A5C03}"/>
    <cellStyle name="Normal 6 9 2 2 3 3 2" xfId="22535" xr:uid="{AE544CC9-A9A5-4AE7-8284-0B3C893C2C74}"/>
    <cellStyle name="Normal 6 9 2 2 3 4" xfId="12477" xr:uid="{DEA48D21-ABED-4BD4-86E9-C01067F78CF9}"/>
    <cellStyle name="Normal 6 9 2 2 3 4 2" xfId="25700" xr:uid="{1E648971-BB05-4B3B-9947-A36EED7DD871}"/>
    <cellStyle name="Normal 6 9 2 2 3 5" xfId="16275" xr:uid="{48F17125-493B-4479-AB61-8A426B55E30F}"/>
    <cellStyle name="Normal 6 9 2 2 4" xfId="3738" xr:uid="{6891CC88-AB52-4D6C-906F-7E19B2329135}"/>
    <cellStyle name="Normal 6 9 2 2 4 2" xfId="6881" xr:uid="{AC58ECA7-3D98-4337-B16F-A232D0D2A143}"/>
    <cellStyle name="Normal 6 9 2 2 4 2 2" xfId="20104" xr:uid="{C0D1F3CF-0EC3-45BE-9F2F-0D07067A9B87}"/>
    <cellStyle name="Normal 6 9 2 2 4 3" xfId="10044" xr:uid="{85F91AAF-EF3D-4C5D-B199-81FD4DF9892A}"/>
    <cellStyle name="Normal 6 9 2 2 4 3 2" xfId="23267" xr:uid="{F039C150-1443-4642-8195-AABA7FB09168}"/>
    <cellStyle name="Normal 6 9 2 2 4 4" xfId="13209" xr:uid="{AC87F5C0-15C0-4A5B-AE54-842AA05E25D6}"/>
    <cellStyle name="Normal 6 9 2 2 4 4 2" xfId="26432" xr:uid="{4B3DF825-6A0E-43A1-843E-7F22AB4368CF}"/>
    <cellStyle name="Normal 6 9 2 2 4 5" xfId="16963" xr:uid="{905B31B7-9C99-4F38-A3E7-AD2F1D7B4EB1}"/>
    <cellStyle name="Normal 6 9 2 2 5" xfId="4468" xr:uid="{811F7645-1E1D-40B1-B52E-7369DD751FF0}"/>
    <cellStyle name="Normal 6 9 2 2 5 2" xfId="17691" xr:uid="{8927F796-7FF2-4399-B075-18105D67EC15}"/>
    <cellStyle name="Normal 6 9 2 2 6" xfId="7631" xr:uid="{82751AD5-AAB2-4F2A-B05F-2BF111DF8CA8}"/>
    <cellStyle name="Normal 6 9 2 2 6 2" xfId="20854" xr:uid="{D854D946-73A4-49D9-81F3-DB1F7EC20233}"/>
    <cellStyle name="Normal 6 9 2 2 7" xfId="10796" xr:uid="{55B68885-88CF-482A-8F76-22328CB07E61}"/>
    <cellStyle name="Normal 6 9 2 2 7 2" xfId="24019" xr:uid="{A92730FC-FE39-4A98-AC90-604186D1C923}"/>
    <cellStyle name="Normal 6 9 2 2 8" xfId="14726" xr:uid="{C56F9669-C879-4534-9C66-4FB563BF3E62}"/>
    <cellStyle name="Normal 6 9 2 3" xfId="1997" xr:uid="{B5F854C0-2B63-4CB0-AAD4-82E5B483A221}"/>
    <cellStyle name="Normal 6 9 2 3 2" xfId="5052" xr:uid="{588BDE2F-CE42-41C9-B491-0C5FD6915688}"/>
    <cellStyle name="Normal 6 9 2 3 2 2" xfId="18275" xr:uid="{5BBFAD78-A100-43CE-AA81-62AB64CEE9F6}"/>
    <cellStyle name="Normal 6 9 2 3 3" xfId="8215" xr:uid="{A3DE61F5-3A04-4CBC-965D-9B1F0CF9D01E}"/>
    <cellStyle name="Normal 6 9 2 3 3 2" xfId="21438" xr:uid="{5B13CE86-E981-4626-BF43-5472D6A79384}"/>
    <cellStyle name="Normal 6 9 2 3 4" xfId="11380" xr:uid="{3399CB74-81C0-432D-BE10-FC1DCF0A51B8}"/>
    <cellStyle name="Normal 6 9 2 3 4 2" xfId="24603" xr:uid="{BA82D724-24F9-4082-8368-AEA6817EF80D}"/>
    <cellStyle name="Normal 6 9 2 3 5" xfId="15222" xr:uid="{B88BAB24-184F-4E2C-99B7-C681328766BB}"/>
    <cellStyle name="Normal 6 9 2 4" xfId="2686" xr:uid="{BBBF1C4D-C102-47E1-B3C7-D807547062A6}"/>
    <cellStyle name="Normal 6 9 2 4 2" xfId="5785" xr:uid="{CA20A27F-98A6-443F-82AC-3B945EEE83D3}"/>
    <cellStyle name="Normal 6 9 2 4 2 2" xfId="19008" xr:uid="{8F406866-FB6D-41E8-A148-EF8F9308E1FD}"/>
    <cellStyle name="Normal 6 9 2 4 3" xfId="8948" xr:uid="{BFA6BD5F-F4DF-479B-8E87-AF0D89397ACD}"/>
    <cellStyle name="Normal 6 9 2 4 3 2" xfId="22171" xr:uid="{49395DE6-2C71-47DB-8CFA-C2E5A26FFD0D}"/>
    <cellStyle name="Normal 6 9 2 4 4" xfId="12113" xr:uid="{15873C64-CACA-46F7-9268-EF2537223F8F}"/>
    <cellStyle name="Normal 6 9 2 4 4 2" xfId="25336" xr:uid="{C49E84EE-5389-415C-9FB6-A213EB76D43F}"/>
    <cellStyle name="Normal 6 9 2 4 5" xfId="15911" xr:uid="{0DAF0B9A-4A80-459F-B2BD-D0953C8341B8}"/>
    <cellStyle name="Normal 6 9 2 5" xfId="3374" xr:uid="{FDE1AAA1-F3A9-4035-864F-57A387206C8C}"/>
    <cellStyle name="Normal 6 9 2 5 2" xfId="6517" xr:uid="{091FC3DD-3BC0-4BAE-89D5-EBD38F853504}"/>
    <cellStyle name="Normal 6 9 2 5 2 2" xfId="19740" xr:uid="{94B0C241-3875-4E7E-B1C0-B960ACE6F936}"/>
    <cellStyle name="Normal 6 9 2 5 3" xfId="9680" xr:uid="{4B8BBC9D-71F5-494C-8640-9C59BC5489DB}"/>
    <cellStyle name="Normal 6 9 2 5 3 2" xfId="22903" xr:uid="{AE9187C3-4A12-45D4-9E71-3D96CA684E22}"/>
    <cellStyle name="Normal 6 9 2 5 4" xfId="12845" xr:uid="{6961A2E1-CFE2-41F5-9862-F2343C2C818A}"/>
    <cellStyle name="Normal 6 9 2 5 4 2" xfId="26068" xr:uid="{C05FD35A-7346-453D-B9C7-EBAD541F09B2}"/>
    <cellStyle name="Normal 6 9 2 5 5" xfId="16599" xr:uid="{2FB7928F-54FD-4B8D-BE03-E5439FB007C6}"/>
    <cellStyle name="Normal 6 9 2 6" xfId="4104" xr:uid="{A9E8BB3A-3DA0-4F17-B07A-B930074EA61C}"/>
    <cellStyle name="Normal 6 9 2 6 2" xfId="17327" xr:uid="{8CE68164-D927-4C96-9F06-0A39932FCB12}"/>
    <cellStyle name="Normal 6 9 2 7" xfId="7267" xr:uid="{F1611CFA-03F3-4DC5-9AA6-C208723D9031}"/>
    <cellStyle name="Normal 6 9 2 7 2" xfId="20490" xr:uid="{2B48467B-5BDA-4155-B8DB-A50616484658}"/>
    <cellStyle name="Normal 6 9 2 8" xfId="10432" xr:uid="{E182682D-1096-4C4B-BEC2-44923D0602BE}"/>
    <cellStyle name="Normal 6 9 2 8 2" xfId="23655" xr:uid="{268A10D8-79F0-4D4B-94F9-C108FC0785E1}"/>
    <cellStyle name="Normal 6 9 2 9" xfId="13851" xr:uid="{FEF0981D-7C42-4481-BA4B-5AF3FB974020}"/>
    <cellStyle name="Normal 6 9 3" xfId="662" xr:uid="{1C07D66E-19DE-44A4-A8DF-66CA3A46D98E}"/>
    <cellStyle name="Normal 6 9 3 2" xfId="2156" xr:uid="{79485E32-EC3C-48F8-8B09-1E58E754C36C}"/>
    <cellStyle name="Normal 6 9 3 2 2" xfId="5211" xr:uid="{F29ABF8E-1547-46DB-8B09-B690136BF8C7}"/>
    <cellStyle name="Normal 6 9 3 2 2 2" xfId="18434" xr:uid="{377BCFB4-6B81-4889-967F-3D1C28518A14}"/>
    <cellStyle name="Normal 6 9 3 2 3" xfId="8374" xr:uid="{D8F074D4-C05A-48E6-BB1F-2831A9043C53}"/>
    <cellStyle name="Normal 6 9 3 2 3 2" xfId="21597" xr:uid="{A3F4354F-8788-4A8F-A6D7-177B909C5383}"/>
    <cellStyle name="Normal 6 9 3 2 4" xfId="11539" xr:uid="{2A830B23-E3A5-4C30-B584-1D78C8B6FB41}"/>
    <cellStyle name="Normal 6 9 3 2 4 2" xfId="24762" xr:uid="{66DCD65B-4B4B-49AC-80DE-90D64DDD13B2}"/>
    <cellStyle name="Normal 6 9 3 2 5" xfId="15381" xr:uid="{7A263957-DF8C-40BC-90F6-8C3C024104B9}"/>
    <cellStyle name="Normal 6 9 3 3" xfId="2845" xr:uid="{BD7FE930-0867-42A6-90F6-D4274BFA7D80}"/>
    <cellStyle name="Normal 6 9 3 3 2" xfId="5944" xr:uid="{4873197E-8A14-42C1-A716-BCC96F99E4D6}"/>
    <cellStyle name="Normal 6 9 3 3 2 2" xfId="19167" xr:uid="{5FEF2CC3-3784-4F0D-BF46-CA01964DFA53}"/>
    <cellStyle name="Normal 6 9 3 3 3" xfId="9107" xr:uid="{6851AF74-4FAE-41AF-BF2F-6600915B8C95}"/>
    <cellStyle name="Normal 6 9 3 3 3 2" xfId="22330" xr:uid="{24FA86BC-CA0E-4C63-9FE0-F9A0AE0A64A5}"/>
    <cellStyle name="Normal 6 9 3 3 4" xfId="12272" xr:uid="{13565357-7902-455E-9155-8C2940816546}"/>
    <cellStyle name="Normal 6 9 3 3 4 2" xfId="25495" xr:uid="{6C727CB8-AE65-4C53-B0B9-2C53AEDCEFBA}"/>
    <cellStyle name="Normal 6 9 3 3 5" xfId="16070" xr:uid="{7DBA6252-9043-4800-B9D6-9B3BEA543433}"/>
    <cellStyle name="Normal 6 9 3 4" xfId="3533" xr:uid="{8F6F2C06-1532-4F5F-ACED-BBA071EA5701}"/>
    <cellStyle name="Normal 6 9 3 4 2" xfId="6676" xr:uid="{600EABE5-7BA5-483C-A09F-524C452820C6}"/>
    <cellStyle name="Normal 6 9 3 4 2 2" xfId="19899" xr:uid="{4759A6BF-A711-44C3-BAA1-3AB0269B009D}"/>
    <cellStyle name="Normal 6 9 3 4 3" xfId="9839" xr:uid="{C297477D-536A-427C-A2CA-F37E546FC7AB}"/>
    <cellStyle name="Normal 6 9 3 4 3 2" xfId="23062" xr:uid="{46F32DC3-4859-40D4-AB79-007A0E868482}"/>
    <cellStyle name="Normal 6 9 3 4 4" xfId="13004" xr:uid="{2880F667-57A3-4496-89F0-05B6E5BDC35B}"/>
    <cellStyle name="Normal 6 9 3 4 4 2" xfId="26227" xr:uid="{600AB074-E8BF-42DC-80BC-48275FAFF098}"/>
    <cellStyle name="Normal 6 9 3 4 5" xfId="16758" xr:uid="{DD7E272A-527A-42B9-81A1-E14BC74EB31B}"/>
    <cellStyle name="Normal 6 9 3 5" xfId="4263" xr:uid="{CE02D539-0C82-4EA8-B953-F08185801225}"/>
    <cellStyle name="Normal 6 9 3 5 2" xfId="17486" xr:uid="{FE1A511E-A76F-453F-A3FD-898F47241DE5}"/>
    <cellStyle name="Normal 6 9 3 6" xfId="7426" xr:uid="{7EB57060-5154-4B7B-B987-C903BAFA17F0}"/>
    <cellStyle name="Normal 6 9 3 6 2" xfId="20649" xr:uid="{AD764A7B-87C5-46AF-AA40-BBBA8579C2C6}"/>
    <cellStyle name="Normal 6 9 3 7" xfId="10591" xr:uid="{4D205AD6-88BD-4BF0-AEF4-65916A4383B3}"/>
    <cellStyle name="Normal 6 9 3 7 2" xfId="23814" xr:uid="{185AB36C-40B9-4FA4-B930-4AFAD4243839}"/>
    <cellStyle name="Normal 6 9 3 8" xfId="13919" xr:uid="{FF0769D7-23FB-4E63-8EE5-6CABCAD5B8BB}"/>
    <cellStyle name="Normal 6 9 4" xfId="733" xr:uid="{31983D58-1EDF-430F-81B7-47F99D51CD4A}"/>
    <cellStyle name="Normal 6 9 4 2" xfId="4628" xr:uid="{4054708F-20A3-4EFC-AC1F-7A55EAF73C05}"/>
    <cellStyle name="Normal 6 9 4 2 2" xfId="17851" xr:uid="{1CFD48BC-BBD6-4D46-B2A1-D0F2E8F528C5}"/>
    <cellStyle name="Normal 6 9 4 3" xfId="7791" xr:uid="{58F887BC-CAE1-43AB-AAC3-23603781A060}"/>
    <cellStyle name="Normal 6 9 4 3 2" xfId="21014" xr:uid="{473A52D1-4311-4833-A9AB-ED333BDE2DD1}"/>
    <cellStyle name="Normal 6 9 4 4" xfId="10956" xr:uid="{EF3994A4-CF47-4AD9-84FF-B82729266E4F}"/>
    <cellStyle name="Normal 6 9 4 4 2" xfId="24179" xr:uid="{FC63385F-CEA8-4BD4-B7AA-CE061EF453F7}"/>
    <cellStyle name="Normal 6 9 4 5" xfId="13986" xr:uid="{DF186612-047D-433E-95C0-7D8C5291095F}"/>
    <cellStyle name="Normal 6 9 5" xfId="822" xr:uid="{42397A0C-98F4-48F9-874D-58105AA95E21}"/>
    <cellStyle name="Normal 6 9 5 2" xfId="4847" xr:uid="{08D2162A-0455-4B20-B87C-96C8F09C5452}"/>
    <cellStyle name="Normal 6 9 5 2 2" xfId="18070" xr:uid="{37F5F2CF-3278-441C-8315-37F1C4D1BDA2}"/>
    <cellStyle name="Normal 6 9 5 3" xfId="8010" xr:uid="{B9EF9C51-831B-4E1D-9084-186AD95B412E}"/>
    <cellStyle name="Normal 6 9 5 3 2" xfId="21233" xr:uid="{80D8F7B0-70D6-4B79-A299-7F27A4C2F067}"/>
    <cellStyle name="Normal 6 9 5 4" xfId="11175" xr:uid="{AFC9382D-E722-44A8-A4C4-704F5F0A657E}"/>
    <cellStyle name="Normal 6 9 5 4 2" xfId="24398" xr:uid="{85F82D84-E77A-4074-B00D-A6CE6C982532}"/>
    <cellStyle name="Normal 6 9 5 5" xfId="14059" xr:uid="{7BA193BA-F355-4A9C-962C-17A002BDB044}"/>
    <cellStyle name="Normal 6 9 6" xfId="897" xr:uid="{D17B746C-CD4F-4ABC-A0BD-2144E3E45624}"/>
    <cellStyle name="Normal 6 9 6 2" xfId="5579" xr:uid="{15097015-36C7-4EFC-A37C-3E23F6F2DDB1}"/>
    <cellStyle name="Normal 6 9 6 2 2" xfId="18802" xr:uid="{3429FE98-25F9-43F9-83C0-BDAC53134454}"/>
    <cellStyle name="Normal 6 9 6 3" xfId="8742" xr:uid="{6938A954-D4A0-401A-9F7B-09BD26882FB0}"/>
    <cellStyle name="Normal 6 9 6 3 2" xfId="21965" xr:uid="{B18C2BB3-A0EC-46AE-8A2A-953AB4E69D01}"/>
    <cellStyle name="Normal 6 9 6 4" xfId="11907" xr:uid="{87E9AAB3-CB3D-48D3-81B9-CB260165F513}"/>
    <cellStyle name="Normal 6 9 6 4 2" xfId="25130" xr:uid="{4050738B-8F3B-495B-A30A-89F972815546}"/>
    <cellStyle name="Normal 6 9 6 5" xfId="14126" xr:uid="{3C10BE93-3BC1-4C5E-9805-1C425C9EDC2B}"/>
    <cellStyle name="Normal 6 9 7" xfId="451" xr:uid="{1341C1B4-A69D-4FCE-83B2-66936C8B528E}"/>
    <cellStyle name="Normal 6 9 7 2" xfId="6313" xr:uid="{D62BF14A-3BDD-47D2-A78E-435F63BBBA52}"/>
    <cellStyle name="Normal 6 9 7 2 2" xfId="19536" xr:uid="{377DB7FD-1EEB-41FE-B9F9-4FF536CAE2E7}"/>
    <cellStyle name="Normal 6 9 7 3" xfId="9476" xr:uid="{B30D06F4-C79F-4A88-99E2-78331432D82F}"/>
    <cellStyle name="Normal 6 9 7 3 2" xfId="22699" xr:uid="{B3536278-3CEC-40E2-9B80-9715BB5C08F4}"/>
    <cellStyle name="Normal 6 9 7 4" xfId="12641" xr:uid="{52183AC8-EED0-4616-86A3-99F23A6DE424}"/>
    <cellStyle name="Normal 6 9 7 4 2" xfId="25864" xr:uid="{DFF74950-508A-4A68-9B7C-E3070D6224DB}"/>
    <cellStyle name="Normal 6 9 7 5" xfId="13727" xr:uid="{0C0AFE9F-7586-46C3-9D02-01830E35B91E}"/>
    <cellStyle name="Normal 6 9 8" xfId="3921" xr:uid="{D536E2E1-35AE-47B0-9F1E-A328D5AB1168}"/>
    <cellStyle name="Normal 6 9 8 2" xfId="17144" xr:uid="{23E88522-183A-47A1-8004-B138EADDD415}"/>
    <cellStyle name="Normal 6 9 9" xfId="7075" xr:uid="{DF259AA5-5CE3-4618-9DAD-66C7A5ACC54D}"/>
    <cellStyle name="Normal 6 9 9 2" xfId="20298" xr:uid="{EF3A0FD7-53BA-41B1-AF8C-4F0ADEC697AF}"/>
    <cellStyle name="Normal 60" xfId="26764" xr:uid="{71989CF9-891F-4D65-90C6-6D70C070583D}"/>
    <cellStyle name="Normal 61" xfId="26822" xr:uid="{0E2E1390-76E1-47F2-833C-1EEC24CF803F}"/>
    <cellStyle name="Normal 62" xfId="26861" xr:uid="{66B5CC98-8D9D-4049-B4C0-0EBF113A3E39}"/>
    <cellStyle name="Normal 63" xfId="26881" xr:uid="{17DC7CB7-CA0D-49ED-BDCF-2753812C9A14}"/>
    <cellStyle name="Normal 64" xfId="49" xr:uid="{51D2A106-1F61-48EF-BE7A-A51A92558903}"/>
    <cellStyle name="Normal 7" xfId="56" xr:uid="{93F95E11-5F33-4C27-AFCA-DE43689BA3D9}"/>
    <cellStyle name="Normal 7 2" xfId="86" xr:uid="{AFCCFB26-118F-4332-AFC9-6EA909F8BFBF}"/>
    <cellStyle name="Normal 7 3" xfId="9" xr:uid="{ADEBF068-0601-4A57-8567-F964FD63488E}"/>
    <cellStyle name="Normal 8" xfId="91" xr:uid="{D066C729-9468-499C-91EE-4A39E69E65F0}"/>
    <cellStyle name="Normal 8 2" xfId="246" xr:uid="{B49041E0-562B-4790-B2AE-51B52ABC5F1A}"/>
    <cellStyle name="Normal 9" xfId="92" xr:uid="{C9AA3A16-407E-425F-ABA1-AB304E751F52}"/>
    <cellStyle name="Normal 94" xfId="26763" xr:uid="{0A3CF2D3-A6E2-4498-81B2-51C3C77EE640}"/>
    <cellStyle name="Normal 97" xfId="26939" xr:uid="{E0D2E62E-6BA7-4858-9606-0BDDEECFC5B5}"/>
    <cellStyle name="Note 10" xfId="26693" xr:uid="{B8C6403E-C002-43B3-B2D8-414BFBF86371}"/>
    <cellStyle name="Note 11" xfId="26713" xr:uid="{31077250-B6CF-402E-B901-35356DE8D9A1}"/>
    <cellStyle name="Note 12" xfId="26715" xr:uid="{6FC2EE54-425C-48B5-B47A-EEB78AB80E29}"/>
    <cellStyle name="Note 13" xfId="26742" xr:uid="{442255E8-7E34-48D8-9136-EA9F7AE99EBE}"/>
    <cellStyle name="Note 14" xfId="26765" xr:uid="{4E0D9807-3655-4746-9DCA-CF05D66ABF5E}"/>
    <cellStyle name="Note 15" xfId="26784" xr:uid="{889511D2-C8A3-48F2-B9D4-0BDC6356426C}"/>
    <cellStyle name="Note 16" xfId="26803" xr:uid="{777A4579-BA7A-4BA6-B044-03E886F0925C}"/>
    <cellStyle name="Note 17" xfId="26823" xr:uid="{C48F0976-F5F6-44F2-B6DE-B67A100C8F70}"/>
    <cellStyle name="Note 18" xfId="26842" xr:uid="{BC376224-161B-4E71-89D5-926A87081815}"/>
    <cellStyle name="Note 19" xfId="26862" xr:uid="{66BD21C8-9C27-44D7-9D5D-1D69BA2D403F}"/>
    <cellStyle name="Note 2" xfId="334" xr:uid="{C134A984-658B-4EEB-BF61-7B8A5ED8CFA8}"/>
    <cellStyle name="Note 2 10" xfId="13614" xr:uid="{03FC73C3-BEDA-45E8-8FFB-D21E2285D458}"/>
    <cellStyle name="Note 2 2" xfId="630" xr:uid="{0F1C7EB1-B5AE-4513-B78D-FA40CA2B18B3}"/>
    <cellStyle name="Note 2 2 2" xfId="2262" xr:uid="{6718B569-7230-49C2-B224-8E1DDB7E6D31}"/>
    <cellStyle name="Note 2 2 2 2" xfId="5317" xr:uid="{F7E29EB9-1309-499F-BE34-44383B58AC00}"/>
    <cellStyle name="Note 2 2 2 2 2" xfId="18540" xr:uid="{E8DFECC0-19D8-4D22-811F-E335A9FEC28C}"/>
    <cellStyle name="Note 2 2 2 3" xfId="8480" xr:uid="{005D24A4-D7CA-4058-B0AF-E01F0652A350}"/>
    <cellStyle name="Note 2 2 2 3 2" xfId="21703" xr:uid="{FEA680EF-5365-4EDA-B88E-34BE5074E4AB}"/>
    <cellStyle name="Note 2 2 2 4" xfId="11645" xr:uid="{0304D68A-5B57-4356-AE57-69F9B127AC44}"/>
    <cellStyle name="Note 2 2 2 4 2" xfId="24868" xr:uid="{66C541AA-18C2-4A6A-9433-35D3BC5D41EF}"/>
    <cellStyle name="Note 2 2 2 5" xfId="15487" xr:uid="{FDBE3773-5856-4DA2-8809-078A83F11F2D}"/>
    <cellStyle name="Note 2 2 3" xfId="2951" xr:uid="{649717E8-123B-408E-B10D-2060D718C57E}"/>
    <cellStyle name="Note 2 2 3 2" xfId="6050" xr:uid="{94821D03-562E-4AE2-80F1-F454D740E851}"/>
    <cellStyle name="Note 2 2 3 2 2" xfId="19273" xr:uid="{0D65312B-5CCA-41B0-B05C-89B2F04A27AD}"/>
    <cellStyle name="Note 2 2 3 3" xfId="9213" xr:uid="{E67CAF9F-BB85-4C9B-A742-3288E3848F03}"/>
    <cellStyle name="Note 2 2 3 3 2" xfId="22436" xr:uid="{A6295271-70C3-4B9F-BEDB-4A5F8F1595F3}"/>
    <cellStyle name="Note 2 2 3 4" xfId="12378" xr:uid="{84508C06-1A8B-4ED0-9B71-6BA9B273A5CC}"/>
    <cellStyle name="Note 2 2 3 4 2" xfId="25601" xr:uid="{ED3B5FA5-C0FF-4E69-97A5-F635AD6037A5}"/>
    <cellStyle name="Note 2 2 3 5" xfId="16176" xr:uid="{4EC8859A-2955-47BD-820C-7540C0D59FFE}"/>
    <cellStyle name="Note 2 2 4" xfId="3639" xr:uid="{F5C0C9B2-6E9E-4F97-BE9C-1F72D8023A9A}"/>
    <cellStyle name="Note 2 2 4 2" xfId="6782" xr:uid="{53E71876-8C46-42E4-AF41-9324BA210282}"/>
    <cellStyle name="Note 2 2 4 2 2" xfId="20005" xr:uid="{CD6484DF-BD69-461E-9E15-C409E2757424}"/>
    <cellStyle name="Note 2 2 4 3" xfId="9945" xr:uid="{A7FCC292-8D06-45F5-AD79-C9BC27FEC7D9}"/>
    <cellStyle name="Note 2 2 4 3 2" xfId="23168" xr:uid="{9114C159-F63B-4600-90BD-408E07C01B2F}"/>
    <cellStyle name="Note 2 2 4 4" xfId="13110" xr:uid="{2F53FC73-61EF-4FC6-B0DE-602DB75B231E}"/>
    <cellStyle name="Note 2 2 4 4 2" xfId="26333" xr:uid="{11779F86-74E7-4669-BF44-2B37615C038E}"/>
    <cellStyle name="Note 2 2 4 5" xfId="16864" xr:uid="{AE49A0DC-D87D-4E66-926B-384E39E48CFD}"/>
    <cellStyle name="Note 2 2 5" xfId="4369" xr:uid="{AF901535-7DD8-4749-8C20-06A174DF0CD4}"/>
    <cellStyle name="Note 2 2 5 2" xfId="17592" xr:uid="{5C7C1846-FE44-43AB-9969-01A7A4F8681D}"/>
    <cellStyle name="Note 2 2 6" xfId="7532" xr:uid="{21F82D84-9502-4F5C-A897-FDBD90DFB7A2}"/>
    <cellStyle name="Note 2 2 6 2" xfId="20755" xr:uid="{982355CD-8A17-4CE2-BB2D-E4A5E7C12137}"/>
    <cellStyle name="Note 2 2 7" xfId="10697" xr:uid="{E11CC8E7-E038-41A8-BB4C-23535EAB65AA}"/>
    <cellStyle name="Note 2 2 7 2" xfId="23920" xr:uid="{49918D87-B37C-43B1-9E2D-7FFD98084118}"/>
    <cellStyle name="Note 2 2 8" xfId="13891" xr:uid="{DD3600E7-06A4-442B-81C4-E004FCF3229C}"/>
    <cellStyle name="Note 2 3" xfId="701" xr:uid="{DE3B708E-F352-484B-8025-52DC11F8074C}"/>
    <cellStyle name="Note 2 3 2" xfId="4734" xr:uid="{61CDC520-0598-4BDB-9ACF-12C452159801}"/>
    <cellStyle name="Note 2 3 2 2" xfId="17957" xr:uid="{FB1BE474-8802-42E2-9726-E0743F3B227A}"/>
    <cellStyle name="Note 2 3 3" xfId="7897" xr:uid="{F679AF1E-88A7-47D8-A804-57338124125E}"/>
    <cellStyle name="Note 2 3 3 2" xfId="21120" xr:uid="{DAFD5F35-3D68-4984-93D2-14E0735138B1}"/>
    <cellStyle name="Note 2 3 4" xfId="11062" xr:uid="{436B7254-80D5-439D-B478-AF722F566895}"/>
    <cellStyle name="Note 2 3 4 2" xfId="24285" xr:uid="{E609639A-BA05-471D-B945-F8F4735FC418}"/>
    <cellStyle name="Note 2 3 5" xfId="13958" xr:uid="{1C79B97F-2466-4BC0-A8B3-D80D52687A10}"/>
    <cellStyle name="Note 2 4" xfId="772" xr:uid="{0CA2ABF0-B3E2-444A-974F-38E0F3A8EE3A}"/>
    <cellStyle name="Note 2 4 2" xfId="4954" xr:uid="{0655EB47-90EE-4A9C-B735-A17FAC61B1B9}"/>
    <cellStyle name="Note 2 4 2 2" xfId="18177" xr:uid="{5D0D6AB5-F6F7-4A57-ACDA-3FAC17FE798A}"/>
    <cellStyle name="Note 2 4 3" xfId="8117" xr:uid="{357FF741-1200-406C-83CA-10681D66DADF}"/>
    <cellStyle name="Note 2 4 3 2" xfId="21340" xr:uid="{2A915754-B67C-4C52-90DB-B9F3F19FD217}"/>
    <cellStyle name="Note 2 4 4" xfId="11282" xr:uid="{5B1DCC99-BCAF-4014-84EF-2C8BF08C43FD}"/>
    <cellStyle name="Note 2 4 4 2" xfId="24505" xr:uid="{B6212519-D924-4049-928A-A4078B020071}"/>
    <cellStyle name="Note 2 4 5" xfId="14025" xr:uid="{EA6AF16E-8AF1-45B3-83AC-A1D5E2F0862F}"/>
    <cellStyle name="Note 2 5" xfId="861" xr:uid="{D59DEF2D-6DAB-4803-A271-9EBF5C5B54E1}"/>
    <cellStyle name="Note 2 5 2" xfId="5686" xr:uid="{9F2F9AF2-03A6-4C5F-8FD7-CB7553AA4FD8}"/>
    <cellStyle name="Note 2 5 2 2" xfId="18909" xr:uid="{F5B15463-7D2D-41C7-AD6D-7BEB4FBEA048}"/>
    <cellStyle name="Note 2 5 3" xfId="8849" xr:uid="{4DEA0F39-ABD4-4269-B606-AB97E1A3302C}"/>
    <cellStyle name="Note 2 5 3 2" xfId="22072" xr:uid="{17766E37-DF05-40BD-A858-540832786295}"/>
    <cellStyle name="Note 2 5 4" xfId="12014" xr:uid="{939F1FCA-40DD-4B8D-90F2-8D448817B5D9}"/>
    <cellStyle name="Note 2 5 4 2" xfId="25237" xr:uid="{293CE9FE-CD42-4441-AD23-75FDC7A3EB81}"/>
    <cellStyle name="Note 2 5 5" xfId="14098" xr:uid="{D0D0917A-076B-4632-9FCB-3FE8D3A93C46}"/>
    <cellStyle name="Note 2 6" xfId="943" xr:uid="{2BAC4DF4-654C-4640-BB31-F5336CB308EB}"/>
    <cellStyle name="Note 2 6 2" xfId="6419" xr:uid="{D534E24A-9422-4023-9A38-5B4BA1C2E1A8}"/>
    <cellStyle name="Note 2 6 2 2" xfId="19642" xr:uid="{DE7DF2BD-4F6F-4568-9F31-C82146E8ABE4}"/>
    <cellStyle name="Note 2 6 3" xfId="9582" xr:uid="{E44C1D7A-95A9-409F-834F-5D17B231F5DE}"/>
    <cellStyle name="Note 2 6 3 2" xfId="22805" xr:uid="{28EADC27-28AA-46AD-ABDC-50769BBDACEB}"/>
    <cellStyle name="Note 2 6 4" xfId="12747" xr:uid="{5FE27377-FDAE-4B3D-A870-616E481C903C}"/>
    <cellStyle name="Note 2 6 4 2" xfId="25970" xr:uid="{44678A71-3784-425E-AB9D-1CF396936FEC}"/>
    <cellStyle name="Note 2 6 5" xfId="14169" xr:uid="{DDB5269C-7F72-47F5-996A-C24B5F6BEAC9}"/>
    <cellStyle name="Note 2 7" xfId="555" xr:uid="{985F1069-B13D-4CBC-8FAA-7898046A65FF}"/>
    <cellStyle name="Note 2 7 2" xfId="13822" xr:uid="{4398B99C-AC23-413A-91CC-AD083F55D3D4}"/>
    <cellStyle name="Note 2 8" xfId="7169" xr:uid="{6C13F291-F70F-4BB8-B1A5-650152DBEE8D}"/>
    <cellStyle name="Note 2 8 2" xfId="20392" xr:uid="{E07C19F0-AA34-48AF-AD56-2FEC98C316DB}"/>
    <cellStyle name="Note 2 9" xfId="10334" xr:uid="{9CDDB3B5-C474-4EC4-8E21-629DE7A0C0B6}"/>
    <cellStyle name="Note 2 9 2" xfId="23557" xr:uid="{3D6E8DCD-6857-4C67-81F9-563D54AAA1BC}"/>
    <cellStyle name="Note 20" xfId="26882" xr:uid="{DC0E73ED-7810-497D-9555-4C61153D4759}"/>
    <cellStyle name="Note 21" xfId="26901" xr:uid="{D9594270-2676-4007-9A7F-8A01F1EC090B}"/>
    <cellStyle name="Note 22" xfId="26920" xr:uid="{51B4F3C8-714C-4FED-9F8D-BF364BD5F0B1}"/>
    <cellStyle name="Note 3" xfId="1725" xr:uid="{3EA949CE-FE91-4835-AD6E-D64C7761555E}"/>
    <cellStyle name="Note 3 2" xfId="4736" xr:uid="{C26425CB-2913-48B5-BA87-0E47AA35C0F5}"/>
    <cellStyle name="Note 3 2 2" xfId="17959" xr:uid="{E5CEA01A-017D-4FF7-9417-A09DB6340D4B}"/>
    <cellStyle name="Note 3 3" xfId="7899" xr:uid="{CB266078-EFC6-4A44-98B8-402508AAC839}"/>
    <cellStyle name="Note 3 3 2" xfId="21122" xr:uid="{4591A1F6-0227-4098-9A5D-2333832FECE4}"/>
    <cellStyle name="Note 3 4" xfId="11064" xr:uid="{ADD9DE46-399E-4728-96A7-8CBB780F2484}"/>
    <cellStyle name="Note 3 4 2" xfId="24287" xr:uid="{1C847D11-43CE-451E-922D-A7D924EB7B59}"/>
    <cellStyle name="Note 3 5" xfId="14950" xr:uid="{085050C7-07FA-4F30-A3B1-A15BFE606427}"/>
    <cellStyle name="Note 4" xfId="3802" xr:uid="{B6DD0CF8-41FD-4500-B137-841D17D87BA0}"/>
    <cellStyle name="Note 4 2" xfId="6945" xr:uid="{E812133C-8196-457F-BB8E-0A38032674A1}"/>
    <cellStyle name="Note 4 2 2" xfId="20168" xr:uid="{DB51E3D8-FDC9-4D58-A8C2-7E6D95DB725E}"/>
    <cellStyle name="Note 4 3" xfId="10108" xr:uid="{99EEB7D4-0776-483C-B511-89304C8C6BB6}"/>
    <cellStyle name="Note 4 3 2" xfId="23331" xr:uid="{74CCFDAF-DA51-4D94-919B-AE15CF678B84}"/>
    <cellStyle name="Note 4 4" xfId="13273" xr:uid="{890750D1-6F1B-452D-B664-FEE8D29F5D6C}"/>
    <cellStyle name="Note 4 4 2" xfId="26496" xr:uid="{068BFB28-DA34-4774-B099-3E9AA8815EE5}"/>
    <cellStyle name="Note 4 5" xfId="17027" xr:uid="{E4DEEA31-D112-4CF2-9A5B-CA3DB128A36D}"/>
    <cellStyle name="Note 5" xfId="3810" xr:uid="{4501715E-C929-4678-9C89-9DC06CE88B5C}"/>
    <cellStyle name="Note 5 2" xfId="6963" xr:uid="{7C04B9CC-6060-4A2D-9593-46F6488BAF77}"/>
    <cellStyle name="Note 5 2 2" xfId="20186" xr:uid="{ACDACCE9-17A4-42A1-B205-A498A41505B4}"/>
    <cellStyle name="Note 5 3" xfId="10126" xr:uid="{D6C1566A-EC52-48E7-B9A8-1DFA23540E0C}"/>
    <cellStyle name="Note 5 3 2" xfId="23349" xr:uid="{F1C184BA-A955-405D-9A5F-DC2C1ACAD662}"/>
    <cellStyle name="Note 5 4" xfId="13291" xr:uid="{DCE239F5-8C5E-4110-834E-3B7781BAC02D}"/>
    <cellStyle name="Note 5 4 2" xfId="26514" xr:uid="{885C1EBA-B6C0-49E4-A1C3-3477DA7CFE81}"/>
    <cellStyle name="Note 5 5" xfId="17033" xr:uid="{8009AFFC-0201-4ABC-AEAF-54F42FD96905}"/>
    <cellStyle name="Note 6" xfId="13316" xr:uid="{367C693F-0955-4C09-84F0-8CCCA7669042}"/>
    <cellStyle name="Note 6 2" xfId="26538" xr:uid="{D8222D2B-3B5C-4D45-A91B-C40568F0E12F}"/>
    <cellStyle name="Note 7" xfId="13347" xr:uid="{EDA0B469-EC72-47D7-A339-B07E4A44899C}"/>
    <cellStyle name="Note 7 2" xfId="26562" xr:uid="{EDD5DD3A-E1AE-45C9-908D-85C32C7B8D3B}"/>
    <cellStyle name="Note 8" xfId="13386" xr:uid="{6912451E-37F6-486C-ACCA-F6252591F95A}"/>
    <cellStyle name="Note 8 2" xfId="26597" xr:uid="{947F112D-7961-4303-8939-F859A84E2ED9}"/>
    <cellStyle name="Note 9" xfId="26654" xr:uid="{5E5CA8D0-ECB1-4FD8-BF2F-FA55696CF846}"/>
    <cellStyle name="Output" xfId="24" builtinId="21" customBuiltin="1"/>
    <cellStyle name="Percent" xfId="2" builtinId="5"/>
    <cellStyle name="Percent (0)" xfId="64" xr:uid="{23768981-0A7F-482C-9ADF-1C736BD16DBA}"/>
    <cellStyle name="Percent 10" xfId="14" xr:uid="{B2522195-C4BB-40C2-A129-4EF0B3A50D5D}"/>
    <cellStyle name="Percent 11" xfId="121" xr:uid="{71FDAE7F-F199-4C9A-AAEA-2A1577F88A64}"/>
    <cellStyle name="Percent 12" xfId="123" xr:uid="{9BE30049-FBA3-4866-B693-3EB1DFB3A7B4}"/>
    <cellStyle name="Percent 13" xfId="125" xr:uid="{20FE99E8-EC26-48B3-B58E-E50CB1FF00C9}"/>
    <cellStyle name="Percent 14" xfId="132" xr:uid="{99F9ED4A-2209-41DC-A13F-B54B5942C9E2}"/>
    <cellStyle name="Percent 15" xfId="139" xr:uid="{A90D9BF2-9000-4091-A7A5-2EF5AF695635}"/>
    <cellStyle name="Percent 16" xfId="148" xr:uid="{1E0217FD-C1F8-48DF-97CE-1E3CE9AAD9BE}"/>
    <cellStyle name="Percent 17" xfId="149" xr:uid="{2F36AAD8-A79C-4031-8B06-203B7255BB78}"/>
    <cellStyle name="Percent 18" xfId="146" xr:uid="{802D2E10-AE26-453A-B036-D9135268C440}"/>
    <cellStyle name="Percent 19" xfId="153" xr:uid="{72900FB2-6C41-4491-AB48-213CB696701C}"/>
    <cellStyle name="Percent 2" xfId="65" xr:uid="{8A877E65-F077-41F1-9481-A1EDD7920767}"/>
    <cellStyle name="Percent 2 2" xfId="82" xr:uid="{94D25302-0A04-415F-ADEB-333CE72F58A1}"/>
    <cellStyle name="Percent 2 3" xfId="248" xr:uid="{1C48A305-2D79-40C5-94CF-3CE5D5FB9060}"/>
    <cellStyle name="Percent 2 4" xfId="3807" xr:uid="{E4D42732-9009-4FE9-9976-CDBED7177B23}"/>
    <cellStyle name="Percent 2 5" xfId="26641" xr:uid="{447770E8-0853-417A-B2ED-6CBFEC08E401}"/>
    <cellStyle name="Percent 20" xfId="155" xr:uid="{27CEA605-3042-4EA7-B718-55E0B1940501}"/>
    <cellStyle name="Percent 21" xfId="157" xr:uid="{81F45D0C-A959-47A7-A709-3735947106A7}"/>
    <cellStyle name="Percent 22" xfId="159" xr:uid="{5CE90551-BAC5-4090-A3E3-318D02E08FB2}"/>
    <cellStyle name="Percent 23" xfId="166" xr:uid="{6B678D3D-6AB9-4FB8-A983-81AC9599A915}"/>
    <cellStyle name="Percent 24" xfId="174" xr:uid="{2E6D9B02-AAD4-4E25-BD4F-48EA9D990AE5}"/>
    <cellStyle name="Percent 24 10" xfId="10219" xr:uid="{38B4E276-D16B-4965-A2C2-2FE47AA5BFF1}"/>
    <cellStyle name="Percent 24 10 2" xfId="23442" xr:uid="{AC942F37-BB5E-4262-90C5-3DDB664EF042}"/>
    <cellStyle name="Percent 24 11" xfId="13496" xr:uid="{263260CB-E964-4502-B549-1B03AE3154B9}"/>
    <cellStyle name="Percent 24 2" xfId="579" xr:uid="{C01F4794-4A07-4EEA-9A0E-3835CBD2DA4A}"/>
    <cellStyle name="Percent 24 2 2" xfId="1480" xr:uid="{879D0418-E1D3-4C18-BA62-90D7011574E7}"/>
    <cellStyle name="Percent 24 2 2 2" xfId="2340" xr:uid="{3040CEAA-1D62-41B3-B657-69831886EAE6}"/>
    <cellStyle name="Percent 24 2 2 2 2" xfId="5395" xr:uid="{E8A7D5BD-3C58-487F-89C0-81D5CB6C0459}"/>
    <cellStyle name="Percent 24 2 2 2 2 2" xfId="18618" xr:uid="{34C4EE1E-6C0D-469C-8547-4741EC89F479}"/>
    <cellStyle name="Percent 24 2 2 2 3" xfId="8558" xr:uid="{F7B89FA7-5C43-4A01-87F5-EA8CE38DE268}"/>
    <cellStyle name="Percent 24 2 2 2 3 2" xfId="21781" xr:uid="{C0B99E08-28AE-49E9-9681-02C1B707246C}"/>
    <cellStyle name="Percent 24 2 2 2 4" xfId="11723" xr:uid="{6ED1AF20-E3E1-48BE-9690-7CBC5ED416F9}"/>
    <cellStyle name="Percent 24 2 2 2 4 2" xfId="24946" xr:uid="{F08DABB6-BD49-4136-849C-346B75C8B6F7}"/>
    <cellStyle name="Percent 24 2 2 2 5" xfId="15565" xr:uid="{A1873041-A5DC-446C-8A6D-7EF0CF058B9E}"/>
    <cellStyle name="Percent 24 2 2 3" xfId="3029" xr:uid="{DC0A585D-B0E2-4329-B59E-464479111E57}"/>
    <cellStyle name="Percent 24 2 2 3 2" xfId="6128" xr:uid="{4C438B73-92BB-4959-8855-D39EBFD3D69E}"/>
    <cellStyle name="Percent 24 2 2 3 2 2" xfId="19351" xr:uid="{2349AE7B-9064-4E96-B48C-C55F4B6F12C2}"/>
    <cellStyle name="Percent 24 2 2 3 3" xfId="9291" xr:uid="{AE832327-7197-4E98-9A77-01D9011329DD}"/>
    <cellStyle name="Percent 24 2 2 3 3 2" xfId="22514" xr:uid="{5112004B-BA1E-451A-9208-0984E9570CB0}"/>
    <cellStyle name="Percent 24 2 2 3 4" xfId="12456" xr:uid="{2DA9AA94-05CE-4D6D-B5AF-4DC0E4BAC1A3}"/>
    <cellStyle name="Percent 24 2 2 3 4 2" xfId="25679" xr:uid="{25EB2CB4-BF71-4BD1-854A-304FBE60107B}"/>
    <cellStyle name="Percent 24 2 2 3 5" xfId="16254" xr:uid="{F828319F-FAF4-4D69-87E7-AB66A0D7A93F}"/>
    <cellStyle name="Percent 24 2 2 4" xfId="3717" xr:uid="{0F6E2828-01C1-408C-B0D6-7964F8C260F0}"/>
    <cellStyle name="Percent 24 2 2 4 2" xfId="6860" xr:uid="{D2A0DEB3-ABC8-44D8-B6DC-E494E6964016}"/>
    <cellStyle name="Percent 24 2 2 4 2 2" xfId="20083" xr:uid="{9EB9A656-A7CB-408E-9B80-2EAAECF03B35}"/>
    <cellStyle name="Percent 24 2 2 4 3" xfId="10023" xr:uid="{AD533792-304D-434C-8FAE-C01CB42E352B}"/>
    <cellStyle name="Percent 24 2 2 4 3 2" xfId="23246" xr:uid="{39ACD19E-A62D-4ED8-B6DD-34B878F5C45F}"/>
    <cellStyle name="Percent 24 2 2 4 4" xfId="13188" xr:uid="{A9513ED8-51BF-469E-BD74-447D7246D26B}"/>
    <cellStyle name="Percent 24 2 2 4 4 2" xfId="26411" xr:uid="{C8B6403A-4ED3-4703-8161-9801E89F2D6A}"/>
    <cellStyle name="Percent 24 2 2 4 5" xfId="16942" xr:uid="{8B2AA235-6824-4D06-B9F2-7FAC69D5C29D}"/>
    <cellStyle name="Percent 24 2 2 5" xfId="4447" xr:uid="{65D52519-71BD-4CBD-9971-3AC090DD8EF1}"/>
    <cellStyle name="Percent 24 2 2 5 2" xfId="17670" xr:uid="{8D8EB252-163B-49EB-92B2-2AE059084BF6}"/>
    <cellStyle name="Percent 24 2 2 6" xfId="7610" xr:uid="{F50C87EC-64FC-44BA-AADB-8B143CE7894E}"/>
    <cellStyle name="Percent 24 2 2 6 2" xfId="20833" xr:uid="{D4ABC660-80D4-4355-A1BB-3AFD1A6E4991}"/>
    <cellStyle name="Percent 24 2 2 7" xfId="10775" xr:uid="{CFDFF784-0548-4D88-B6EA-20C9261B1629}"/>
    <cellStyle name="Percent 24 2 2 7 2" xfId="23998" xr:uid="{A245B1AE-078B-476C-9B7A-FA4FE0523DA2}"/>
    <cellStyle name="Percent 24 2 2 8" xfId="14705" xr:uid="{55764C1B-223E-417E-AE15-6DA988030CCD}"/>
    <cellStyle name="Percent 24 2 3" xfId="1976" xr:uid="{7DC56853-DBE2-4C60-BDC4-3A23EDFFF18A}"/>
    <cellStyle name="Percent 24 2 3 2" xfId="5031" xr:uid="{03255460-EEA5-4362-BF4C-1A9239388803}"/>
    <cellStyle name="Percent 24 2 3 2 2" xfId="18254" xr:uid="{44260080-68C2-4638-A69F-18553CD62158}"/>
    <cellStyle name="Percent 24 2 3 3" xfId="8194" xr:uid="{A0D7E781-F0FA-4DAE-B778-1864324C26A0}"/>
    <cellStyle name="Percent 24 2 3 3 2" xfId="21417" xr:uid="{48D476FA-99B9-4139-9E61-EE16D5A182A4}"/>
    <cellStyle name="Percent 24 2 3 4" xfId="11359" xr:uid="{CFCAF4E9-7E97-400F-B5B8-6F6118E6B74A}"/>
    <cellStyle name="Percent 24 2 3 4 2" xfId="24582" xr:uid="{022C9C06-C23A-46A2-9A6A-F3D7DA994F43}"/>
    <cellStyle name="Percent 24 2 3 5" xfId="15201" xr:uid="{3F155ACA-B989-4024-942C-75486A0423A6}"/>
    <cellStyle name="Percent 24 2 4" xfId="2665" xr:uid="{DA84FB1C-27BC-4D56-93A0-66FA7251FC7D}"/>
    <cellStyle name="Percent 24 2 4 2" xfId="5764" xr:uid="{FAD0DE88-207F-4FEA-AFA0-B20D640FCF37}"/>
    <cellStyle name="Percent 24 2 4 2 2" xfId="18987" xr:uid="{1FB7BAE0-58B2-4702-BDD1-E8E3377159CD}"/>
    <cellStyle name="Percent 24 2 4 3" xfId="8927" xr:uid="{1BEABE49-B3D5-427B-8D1B-9FC728B334DC}"/>
    <cellStyle name="Percent 24 2 4 3 2" xfId="22150" xr:uid="{3B75019E-0023-4ED3-A25E-E4621E786F53}"/>
    <cellStyle name="Percent 24 2 4 4" xfId="12092" xr:uid="{CA8F4095-CD7C-40E5-A5E4-C287C2912BFC}"/>
    <cellStyle name="Percent 24 2 4 4 2" xfId="25315" xr:uid="{761AFD3F-7E71-4465-A724-738FD081980A}"/>
    <cellStyle name="Percent 24 2 4 5" xfId="15890" xr:uid="{868E5178-D0D1-4779-9DA6-8EEEA4502B4B}"/>
    <cellStyle name="Percent 24 2 5" xfId="3353" xr:uid="{AB01CCA5-6158-4656-A86E-54453CC36427}"/>
    <cellStyle name="Percent 24 2 5 2" xfId="6496" xr:uid="{518561F2-E1AF-4E4F-9166-C265DC305361}"/>
    <cellStyle name="Percent 24 2 5 2 2" xfId="19719" xr:uid="{18A957A5-FD60-493A-95AD-570AC7A23341}"/>
    <cellStyle name="Percent 24 2 5 3" xfId="9659" xr:uid="{023389A5-1C9F-418F-9923-9F2DF415ADFB}"/>
    <cellStyle name="Percent 24 2 5 3 2" xfId="22882" xr:uid="{025D6BBB-1084-475B-A2D9-156FA3BE7186}"/>
    <cellStyle name="Percent 24 2 5 4" xfId="12824" xr:uid="{99ACA0A7-729D-4B7C-9478-63C19D0B6231}"/>
    <cellStyle name="Percent 24 2 5 4 2" xfId="26047" xr:uid="{284AD086-5D18-400B-9409-ED09B2E522F1}"/>
    <cellStyle name="Percent 24 2 5 5" xfId="16578" xr:uid="{FF408790-0BE0-4B7E-85F0-6291D36B0825}"/>
    <cellStyle name="Percent 24 2 6" xfId="4083" xr:uid="{A2A87B96-4362-4BDB-82B5-C3FDF983622C}"/>
    <cellStyle name="Percent 24 2 6 2" xfId="17306" xr:uid="{A66D2874-84F9-4841-97AB-3913F1E424C9}"/>
    <cellStyle name="Percent 24 2 7" xfId="7246" xr:uid="{906E8B73-F615-4368-B4E1-ACCF78AD0B97}"/>
    <cellStyle name="Percent 24 2 7 2" xfId="20469" xr:uid="{B3DA02C4-64AA-4D1D-BF53-02AE5944FE2F}"/>
    <cellStyle name="Percent 24 2 8" xfId="10411" xr:uid="{335E1444-9022-4D6B-B991-E9A60C12C51A}"/>
    <cellStyle name="Percent 24 2 8 2" xfId="23634" xr:uid="{741DCF40-4E8C-47CF-B652-2334DCFD538A}"/>
    <cellStyle name="Percent 24 2 9" xfId="13842" xr:uid="{2FE49981-28B0-45B9-AD7C-A5EC083EAE11}"/>
    <cellStyle name="Percent 24 3" xfId="653" xr:uid="{5C82835E-59CB-4051-B904-4B98EEA6434D}"/>
    <cellStyle name="Percent 24 3 2" xfId="2135" xr:uid="{578A867A-81C8-4607-AE3F-6592E80609F6}"/>
    <cellStyle name="Percent 24 3 2 2" xfId="5190" xr:uid="{F305BF38-FAAE-4666-8429-C6A0EA887487}"/>
    <cellStyle name="Percent 24 3 2 2 2" xfId="18413" xr:uid="{6A7872CE-E485-4E44-B67A-67ED734DC9A0}"/>
    <cellStyle name="Percent 24 3 2 3" xfId="8353" xr:uid="{B80C696B-A473-4FD4-99B5-C7BFB14CE42A}"/>
    <cellStyle name="Percent 24 3 2 3 2" xfId="21576" xr:uid="{681AD741-FD79-42E6-AD46-FD5D09FEC93B}"/>
    <cellStyle name="Percent 24 3 2 4" xfId="11518" xr:uid="{9BC6F837-FCCA-495A-822A-F25B3E47BE5C}"/>
    <cellStyle name="Percent 24 3 2 4 2" xfId="24741" xr:uid="{D3D4F2C1-2235-4415-9276-692C471EF425}"/>
    <cellStyle name="Percent 24 3 2 5" xfId="15360" xr:uid="{3D56C0BB-438E-44AD-AFF1-6B7F30BB3C2D}"/>
    <cellStyle name="Percent 24 3 3" xfId="2824" xr:uid="{0E4E4CB4-61F6-41A0-BB6E-04DE9D3EE915}"/>
    <cellStyle name="Percent 24 3 3 2" xfId="5923" xr:uid="{E04F8452-4239-4818-A056-21B9D231D5AE}"/>
    <cellStyle name="Percent 24 3 3 2 2" xfId="19146" xr:uid="{66932490-426D-4068-A233-2CB64BF775C5}"/>
    <cellStyle name="Percent 24 3 3 3" xfId="9086" xr:uid="{5F7CD82D-EB40-444B-A5C4-17263D9F5F40}"/>
    <cellStyle name="Percent 24 3 3 3 2" xfId="22309" xr:uid="{9C593D97-A2CA-4C6C-8268-66171709C2AC}"/>
    <cellStyle name="Percent 24 3 3 4" xfId="12251" xr:uid="{0D59172A-5869-4D6E-8E06-146F3720F4E0}"/>
    <cellStyle name="Percent 24 3 3 4 2" xfId="25474" xr:uid="{310F6397-E1F4-4E41-89FB-EC7986A0CD5E}"/>
    <cellStyle name="Percent 24 3 3 5" xfId="16049" xr:uid="{962F78E9-E0E6-4010-A914-239C8597A934}"/>
    <cellStyle name="Percent 24 3 4" xfId="3512" xr:uid="{A0AFEDC7-ACF7-4941-BC27-5CE865710EA1}"/>
    <cellStyle name="Percent 24 3 4 2" xfId="6655" xr:uid="{0F16652B-CFCF-4523-A0A9-587FD6911312}"/>
    <cellStyle name="Percent 24 3 4 2 2" xfId="19878" xr:uid="{07AEB3E3-9DB3-4578-A0C7-2E9EFE0D36DB}"/>
    <cellStyle name="Percent 24 3 4 3" xfId="9818" xr:uid="{017C9B2C-09AA-4E86-A68E-28AB9BA04A10}"/>
    <cellStyle name="Percent 24 3 4 3 2" xfId="23041" xr:uid="{81A0BF86-3C93-46CC-AAF9-99A66E4BF508}"/>
    <cellStyle name="Percent 24 3 4 4" xfId="12983" xr:uid="{6652F941-79E2-4C87-A9C2-55298982DBDD}"/>
    <cellStyle name="Percent 24 3 4 4 2" xfId="26206" xr:uid="{3A02BCE4-6C1B-4817-B36F-4C4579268C89}"/>
    <cellStyle name="Percent 24 3 4 5" xfId="16737" xr:uid="{DDD80E87-7984-4BF2-8857-7775E45382CE}"/>
    <cellStyle name="Percent 24 3 5" xfId="4242" xr:uid="{2A41431F-8260-417A-9FCC-28D7E936FA60}"/>
    <cellStyle name="Percent 24 3 5 2" xfId="17465" xr:uid="{D8C1AD2D-7425-4CE7-9421-55CBC8F38DE8}"/>
    <cellStyle name="Percent 24 3 6" xfId="7405" xr:uid="{E969BFA4-2EE0-4C18-95A1-B0D85B912CD3}"/>
    <cellStyle name="Percent 24 3 6 2" xfId="20628" xr:uid="{E10D75DF-4807-425C-9A31-11B787EB8951}"/>
    <cellStyle name="Percent 24 3 7" xfId="10570" xr:uid="{5998C08B-8A10-4140-9CD7-1F536FB73B31}"/>
    <cellStyle name="Percent 24 3 7 2" xfId="23793" xr:uid="{694C40C8-3080-479B-9D65-84BEDF64DECC}"/>
    <cellStyle name="Percent 24 3 8" xfId="13910" xr:uid="{F63C660E-E808-44AB-A898-D4539C03B9F2}"/>
    <cellStyle name="Percent 24 4" xfId="724" xr:uid="{1466963B-2C3C-41C4-9909-2BB7A673900D}"/>
    <cellStyle name="Percent 24 4 2" xfId="4607" xr:uid="{556E9D36-DD8A-4054-B9B8-D6E2C5608509}"/>
    <cellStyle name="Percent 24 4 2 2" xfId="17830" xr:uid="{909B190E-C515-46AE-8F1A-D25C712241CC}"/>
    <cellStyle name="Percent 24 4 3" xfId="7770" xr:uid="{9C88978C-0463-4305-90CC-6C5823F728BF}"/>
    <cellStyle name="Percent 24 4 3 2" xfId="20993" xr:uid="{6AC7A6F5-80C6-4A32-9049-786E0B0A5AC7}"/>
    <cellStyle name="Percent 24 4 4" xfId="10935" xr:uid="{70F629AB-36B6-4BC9-84F7-6B9B53F08C88}"/>
    <cellStyle name="Percent 24 4 4 2" xfId="24158" xr:uid="{7EFF2C87-B48D-4721-BFBA-5FB7817C4F80}"/>
    <cellStyle name="Percent 24 4 5" xfId="13977" xr:uid="{215E9819-66CF-4DE9-BD1C-0142DAB0E854}"/>
    <cellStyle name="Percent 24 5" xfId="813" xr:uid="{C5FADB14-4907-4E05-BA14-EACEF5BEFFE0}"/>
    <cellStyle name="Percent 24 5 2" xfId="4826" xr:uid="{75622345-20F1-462E-9E06-BBD87850781E}"/>
    <cellStyle name="Percent 24 5 2 2" xfId="18049" xr:uid="{31223ED8-7909-4E52-9310-E2012AABFD92}"/>
    <cellStyle name="Percent 24 5 3" xfId="7989" xr:uid="{DC4A5AF5-4C97-4D14-B061-37E5251B9CD5}"/>
    <cellStyle name="Percent 24 5 3 2" xfId="21212" xr:uid="{90FAE0DA-F71E-444C-A561-A0BF6E58BD59}"/>
    <cellStyle name="Percent 24 5 4" xfId="11154" xr:uid="{C71E3F6B-F9F3-48B1-A35D-9E473B9D3243}"/>
    <cellStyle name="Percent 24 5 4 2" xfId="24377" xr:uid="{B391C5AF-0B2D-4AF0-A13C-19277683AC68}"/>
    <cellStyle name="Percent 24 5 5" xfId="14050" xr:uid="{915EB985-2744-4C4C-8FB3-60151D7B315E}"/>
    <cellStyle name="Percent 24 6" xfId="888" xr:uid="{7C8A4415-814F-4F61-A30A-9236E2B1E334}"/>
    <cellStyle name="Percent 24 6 2" xfId="5558" xr:uid="{90A2607B-900D-4A30-9DB4-59131AF40899}"/>
    <cellStyle name="Percent 24 6 2 2" xfId="18781" xr:uid="{8882DE43-B128-4A85-B8B2-9581A455033B}"/>
    <cellStyle name="Percent 24 6 3" xfId="8721" xr:uid="{DDA2F121-54BA-49DE-B5B0-AB6EADF6CEB3}"/>
    <cellStyle name="Percent 24 6 3 2" xfId="21944" xr:uid="{3B0A7D8F-5AF7-4DC1-BDA0-FC5820C7617F}"/>
    <cellStyle name="Percent 24 6 4" xfId="11886" xr:uid="{8AE13D9D-EB19-4B77-A72D-235CB71EBD67}"/>
    <cellStyle name="Percent 24 6 4 2" xfId="25109" xr:uid="{B9B3325A-E2F5-415B-ABE8-CC3934CCA3F9}"/>
    <cellStyle name="Percent 24 6 5" xfId="14117" xr:uid="{20528571-CA1B-4BF2-9A20-C5795FF643BB}"/>
    <cellStyle name="Percent 24 7" xfId="430" xr:uid="{7694B27E-9676-4AE5-8972-6C4696C81598}"/>
    <cellStyle name="Percent 24 7 2" xfId="6292" xr:uid="{9360ACE4-F894-4DB0-A858-B18E4058CB0F}"/>
    <cellStyle name="Percent 24 7 2 2" xfId="19515" xr:uid="{BA3C087E-2B17-4320-BF55-C08D13DBD608}"/>
    <cellStyle name="Percent 24 7 3" xfId="9455" xr:uid="{8C449063-588E-4EF6-BCA2-DD0DD32B4623}"/>
    <cellStyle name="Percent 24 7 3 2" xfId="22678" xr:uid="{E060E107-BD4A-46A0-8246-CD7C48CDD999}"/>
    <cellStyle name="Percent 24 7 4" xfId="12620" xr:uid="{8F408A4D-0FA3-4E6B-AEC8-EB10FA1FEED8}"/>
    <cellStyle name="Percent 24 7 4 2" xfId="25843" xr:uid="{4AD9917E-6353-4C74-8705-C68681F268F3}"/>
    <cellStyle name="Percent 24 7 5" xfId="13706" xr:uid="{5A8E63A2-3B59-4A98-B5AA-A1D2D7108EBA}"/>
    <cellStyle name="Percent 24 8" xfId="3900" xr:uid="{97A0FACD-4894-4263-91A5-763963F75736}"/>
    <cellStyle name="Percent 24 8 2" xfId="17123" xr:uid="{A4D836A4-DAD8-406C-8DEB-4C5424D1150E}"/>
    <cellStyle name="Percent 24 9" xfId="7054" xr:uid="{2DE92216-3E28-47FF-AB10-47E2FB3B2024}"/>
    <cellStyle name="Percent 24 9 2" xfId="20277" xr:uid="{B8EBE17A-CE32-434B-B305-0811926AFD5D}"/>
    <cellStyle name="Percent 25" xfId="178" xr:uid="{2F35B3D1-BDDB-4782-9A48-1CC61DCECE63}"/>
    <cellStyle name="Percent 25 10" xfId="10223" xr:uid="{58073303-2575-43C3-99C5-70D1C719B25D}"/>
    <cellStyle name="Percent 25 10 2" xfId="23446" xr:uid="{13F6C7A2-DE4D-4930-9614-B6E13C8007BF}"/>
    <cellStyle name="Percent 25 11" xfId="13500" xr:uid="{47448BFA-C866-486E-ABEB-726BFBF24A06}"/>
    <cellStyle name="Percent 25 2" xfId="581" xr:uid="{BF6307DF-9DBD-41EC-BBCA-AD960CDC106F}"/>
    <cellStyle name="Percent 25 2 2" xfId="1484" xr:uid="{0B1969D5-225D-448C-9026-0BE66A9311BB}"/>
    <cellStyle name="Percent 25 2 2 2" xfId="2344" xr:uid="{E2668560-8373-49F3-9EC1-CCCD03ECB48F}"/>
    <cellStyle name="Percent 25 2 2 2 2" xfId="5399" xr:uid="{3F485E03-F8B6-4D0F-891D-374EC1E82A9D}"/>
    <cellStyle name="Percent 25 2 2 2 2 2" xfId="18622" xr:uid="{C3492ADE-DEF4-441A-8D4C-BAA1843F2E7E}"/>
    <cellStyle name="Percent 25 2 2 2 3" xfId="8562" xr:uid="{12EC6967-7DD1-4586-B479-A6DAFDFAE8C8}"/>
    <cellStyle name="Percent 25 2 2 2 3 2" xfId="21785" xr:uid="{CA5FAF5A-F737-40F4-90F3-849CF2422C81}"/>
    <cellStyle name="Percent 25 2 2 2 4" xfId="11727" xr:uid="{1942E680-221F-4B79-8255-36AF24491486}"/>
    <cellStyle name="Percent 25 2 2 2 4 2" xfId="24950" xr:uid="{747E5E15-D674-4F5B-8DBB-950DB3428C3C}"/>
    <cellStyle name="Percent 25 2 2 2 5" xfId="15569" xr:uid="{655E41D4-E6D3-4D2F-A245-7B71607706FE}"/>
    <cellStyle name="Percent 25 2 2 3" xfId="3033" xr:uid="{E7A645E6-2A45-45A1-84E5-9B02474457CF}"/>
    <cellStyle name="Percent 25 2 2 3 2" xfId="6132" xr:uid="{76030C3C-23EA-4AF4-8735-859CBC416EC9}"/>
    <cellStyle name="Percent 25 2 2 3 2 2" xfId="19355" xr:uid="{1CFF429F-A645-40CC-962B-39E7D47BB30A}"/>
    <cellStyle name="Percent 25 2 2 3 3" xfId="9295" xr:uid="{08CE7491-4DC1-4677-85DD-E3E20E229F9A}"/>
    <cellStyle name="Percent 25 2 2 3 3 2" xfId="22518" xr:uid="{B85CAEBD-9738-4F5D-B13B-0D44274A9844}"/>
    <cellStyle name="Percent 25 2 2 3 4" xfId="12460" xr:uid="{177DE579-A392-42C7-92F9-B79D5CF3B52F}"/>
    <cellStyle name="Percent 25 2 2 3 4 2" xfId="25683" xr:uid="{CFD63B5E-B602-4E54-BA55-720F68E398B8}"/>
    <cellStyle name="Percent 25 2 2 3 5" xfId="16258" xr:uid="{E2EEBCDE-FDFB-4744-BFAF-57908BF02252}"/>
    <cellStyle name="Percent 25 2 2 4" xfId="3721" xr:uid="{A6426775-35C7-46EC-A203-61DD83A964AD}"/>
    <cellStyle name="Percent 25 2 2 4 2" xfId="6864" xr:uid="{23B3C916-1B33-492F-8D37-C5D1AE0AB6D4}"/>
    <cellStyle name="Percent 25 2 2 4 2 2" xfId="20087" xr:uid="{49CA3C92-BA8C-4AEA-B3C6-602132CB6399}"/>
    <cellStyle name="Percent 25 2 2 4 3" xfId="10027" xr:uid="{5F2D91B3-0290-48B2-B020-683D8FC60B20}"/>
    <cellStyle name="Percent 25 2 2 4 3 2" xfId="23250" xr:uid="{95644B4F-3276-4C84-8B70-A54FF52C8D9D}"/>
    <cellStyle name="Percent 25 2 2 4 4" xfId="13192" xr:uid="{7584128D-31FB-4820-8D53-B6E5D3AE9807}"/>
    <cellStyle name="Percent 25 2 2 4 4 2" xfId="26415" xr:uid="{21945030-F84F-4E1A-BCC3-9105C9BC2096}"/>
    <cellStyle name="Percent 25 2 2 4 5" xfId="16946" xr:uid="{EABA9B77-4B0B-47E3-80C0-CD9727B61323}"/>
    <cellStyle name="Percent 25 2 2 5" xfId="4451" xr:uid="{C1D28A44-7ED0-412C-88D7-8FA978B0E7FA}"/>
    <cellStyle name="Percent 25 2 2 5 2" xfId="17674" xr:uid="{7CCDC05B-F479-43D8-9320-DA9191EBD244}"/>
    <cellStyle name="Percent 25 2 2 6" xfId="7614" xr:uid="{8D07944D-782C-42C9-8717-4E664F1CFA1C}"/>
    <cellStyle name="Percent 25 2 2 6 2" xfId="20837" xr:uid="{8747D755-839B-4052-ADB2-7392EDFF039D}"/>
    <cellStyle name="Percent 25 2 2 7" xfId="10779" xr:uid="{C8B48D33-89C6-436F-8573-E5550A90B468}"/>
    <cellStyle name="Percent 25 2 2 7 2" xfId="24002" xr:uid="{849D3BD3-C975-48D8-8A79-7D26684FD39F}"/>
    <cellStyle name="Percent 25 2 2 8" xfId="14709" xr:uid="{878AC9EF-288E-4D27-9C17-FCF12E0D5F7A}"/>
    <cellStyle name="Percent 25 2 3" xfId="1980" xr:uid="{795B21B2-E152-40E3-86D5-0CF62A0F1D97}"/>
    <cellStyle name="Percent 25 2 3 2" xfId="5035" xr:uid="{464FB44C-492D-4B2C-9675-878D1E559D4C}"/>
    <cellStyle name="Percent 25 2 3 2 2" xfId="18258" xr:uid="{7DF1F651-3A26-4C65-8A66-E55586DC1E45}"/>
    <cellStyle name="Percent 25 2 3 3" xfId="8198" xr:uid="{11CE9CE3-2B7B-4028-996C-150E3DBB97F6}"/>
    <cellStyle name="Percent 25 2 3 3 2" xfId="21421" xr:uid="{EA4053C5-BDF1-4D16-8B31-323B82329C09}"/>
    <cellStyle name="Percent 25 2 3 4" xfId="11363" xr:uid="{7A251E84-51C5-4C4B-8DF0-8B593E768B2E}"/>
    <cellStyle name="Percent 25 2 3 4 2" xfId="24586" xr:uid="{BE2FBD0D-6A9B-4FE3-96E8-368F337FA07A}"/>
    <cellStyle name="Percent 25 2 3 5" xfId="15205" xr:uid="{D8AF73D4-9902-41B9-AED4-399B7FCA3DB1}"/>
    <cellStyle name="Percent 25 2 4" xfId="2669" xr:uid="{097E37F9-96C9-4067-819B-75376B5E1288}"/>
    <cellStyle name="Percent 25 2 4 2" xfId="5768" xr:uid="{9DD7D2E7-EB25-43B1-87FE-ACD5030B0658}"/>
    <cellStyle name="Percent 25 2 4 2 2" xfId="18991" xr:uid="{D32D4C07-4933-49C9-A373-CA0797541D02}"/>
    <cellStyle name="Percent 25 2 4 3" xfId="8931" xr:uid="{5939DCD7-1160-431F-8FB0-6CF1466EFB6A}"/>
    <cellStyle name="Percent 25 2 4 3 2" xfId="22154" xr:uid="{7DA033B1-2710-4162-BB55-0701B443B13B}"/>
    <cellStyle name="Percent 25 2 4 4" xfId="12096" xr:uid="{D4481BC8-7FD3-4379-9419-9FA8FF0549BA}"/>
    <cellStyle name="Percent 25 2 4 4 2" xfId="25319" xr:uid="{D1BAE0B0-5AF1-4D02-9DE6-1E47E6FB974A}"/>
    <cellStyle name="Percent 25 2 4 5" xfId="15894" xr:uid="{2EBABE97-2E01-448E-8444-B9D1EFB01ED5}"/>
    <cellStyle name="Percent 25 2 5" xfId="3357" xr:uid="{1E6BB5A4-B770-4286-B9AD-611A92DE62CD}"/>
    <cellStyle name="Percent 25 2 5 2" xfId="6500" xr:uid="{8EBB53F3-5E6E-4C15-9226-690E2DE0394F}"/>
    <cellStyle name="Percent 25 2 5 2 2" xfId="19723" xr:uid="{75FC9B9D-BAD9-4E22-9040-3D75E3BB3681}"/>
    <cellStyle name="Percent 25 2 5 3" xfId="9663" xr:uid="{1A647933-7726-48CA-ABE9-64263AD3B7AD}"/>
    <cellStyle name="Percent 25 2 5 3 2" xfId="22886" xr:uid="{89EB6266-814E-4B7F-AF63-499C00FD2E19}"/>
    <cellStyle name="Percent 25 2 5 4" xfId="12828" xr:uid="{48D94A3D-98E3-47FC-B9E5-C24BA1EFEAA9}"/>
    <cellStyle name="Percent 25 2 5 4 2" xfId="26051" xr:uid="{B836E001-02CA-4AD5-B838-BF9DA4F4AACD}"/>
    <cellStyle name="Percent 25 2 5 5" xfId="16582" xr:uid="{D79BCBDE-19CD-4742-BB2F-815A816DD998}"/>
    <cellStyle name="Percent 25 2 6" xfId="4087" xr:uid="{3B2FE051-6441-4D74-B51A-8198B2B9FD2C}"/>
    <cellStyle name="Percent 25 2 6 2" xfId="17310" xr:uid="{35922E4A-96BA-4D62-B115-4329792793BD}"/>
    <cellStyle name="Percent 25 2 7" xfId="7250" xr:uid="{D6257841-B43E-49AE-A43D-4D58FE4725F2}"/>
    <cellStyle name="Percent 25 2 7 2" xfId="20473" xr:uid="{2A19C623-A54E-4596-BCB2-24D9B5B2F70D}"/>
    <cellStyle name="Percent 25 2 8" xfId="10415" xr:uid="{655A31FD-D4C1-40A0-9DCF-A91C3E266C35}"/>
    <cellStyle name="Percent 25 2 8 2" xfId="23638" xr:uid="{F261E730-8E2B-48B5-AD83-5FFE3AFFA891}"/>
    <cellStyle name="Percent 25 2 9" xfId="13844" xr:uid="{6C24500D-C03F-4448-9142-A3154778276F}"/>
    <cellStyle name="Percent 25 3" xfId="655" xr:uid="{41243C5D-A9A8-41BC-9E69-E87D762939F4}"/>
    <cellStyle name="Percent 25 3 2" xfId="2139" xr:uid="{665D8BB5-3BD0-4140-A544-123573489D1C}"/>
    <cellStyle name="Percent 25 3 2 2" xfId="5194" xr:uid="{56B309AC-7418-48B0-9FE7-B3EF250F7513}"/>
    <cellStyle name="Percent 25 3 2 2 2" xfId="18417" xr:uid="{FEE591EB-5B84-413F-A29C-F834D69CB525}"/>
    <cellStyle name="Percent 25 3 2 3" xfId="8357" xr:uid="{20E98C5A-4361-42A9-A205-880FEEC84607}"/>
    <cellStyle name="Percent 25 3 2 3 2" xfId="21580" xr:uid="{CE91B9FE-DE40-447B-B366-D94939C72EF3}"/>
    <cellStyle name="Percent 25 3 2 4" xfId="11522" xr:uid="{AD1E1FD6-4A02-4780-AEE5-42F2CC4EFCCF}"/>
    <cellStyle name="Percent 25 3 2 4 2" xfId="24745" xr:uid="{E54642B5-2739-414A-9FEB-C99BD243E268}"/>
    <cellStyle name="Percent 25 3 2 5" xfId="15364" xr:uid="{37946804-0B8F-4BA6-AA63-8453BA95D30E}"/>
    <cellStyle name="Percent 25 3 3" xfId="2828" xr:uid="{0BDD0D44-CC97-4926-B973-4B4C3EBF329F}"/>
    <cellStyle name="Percent 25 3 3 2" xfId="5927" xr:uid="{7C7337BC-5A00-42B1-90CD-4D731BFDB2F5}"/>
    <cellStyle name="Percent 25 3 3 2 2" xfId="19150" xr:uid="{4E68ACCF-6BA6-4138-8CD1-CA689B4AD036}"/>
    <cellStyle name="Percent 25 3 3 3" xfId="9090" xr:uid="{03AC7B25-1B83-434E-A1E9-CAFF19828E4B}"/>
    <cellStyle name="Percent 25 3 3 3 2" xfId="22313" xr:uid="{48490FBE-E602-4ADE-96CC-92C960777E2E}"/>
    <cellStyle name="Percent 25 3 3 4" xfId="12255" xr:uid="{D45A94DA-7191-43BC-A4D6-4324F57D425E}"/>
    <cellStyle name="Percent 25 3 3 4 2" xfId="25478" xr:uid="{6A454D4C-8C93-43D4-8400-682597DACB72}"/>
    <cellStyle name="Percent 25 3 3 5" xfId="16053" xr:uid="{D7792504-5834-43CF-8949-B11B26EE719F}"/>
    <cellStyle name="Percent 25 3 4" xfId="3516" xr:uid="{4A883C0E-94A9-4F25-86F7-889C36370893}"/>
    <cellStyle name="Percent 25 3 4 2" xfId="6659" xr:uid="{78993775-7628-409F-A053-389EDB1FE825}"/>
    <cellStyle name="Percent 25 3 4 2 2" xfId="19882" xr:uid="{3B40FDF8-5F5E-437F-8572-F5C90012BC70}"/>
    <cellStyle name="Percent 25 3 4 3" xfId="9822" xr:uid="{D8936EC2-F651-4EBE-A1C6-E83E0EEA31E3}"/>
    <cellStyle name="Percent 25 3 4 3 2" xfId="23045" xr:uid="{EE6F2B70-15B2-48D7-8A46-F2E6FE78C61C}"/>
    <cellStyle name="Percent 25 3 4 4" xfId="12987" xr:uid="{5C466E86-399C-4F9C-BABF-D7EAE47A51A2}"/>
    <cellStyle name="Percent 25 3 4 4 2" xfId="26210" xr:uid="{D76CEE36-7862-401F-83B9-826F21A845DF}"/>
    <cellStyle name="Percent 25 3 4 5" xfId="16741" xr:uid="{954039B4-8CCB-4BF4-9E8A-5D505C820AE0}"/>
    <cellStyle name="Percent 25 3 5" xfId="4246" xr:uid="{1F0A60E7-D90A-4559-BCB6-641E7A4149DB}"/>
    <cellStyle name="Percent 25 3 5 2" xfId="17469" xr:uid="{84E00729-2067-4A01-BE96-F39061FE13AF}"/>
    <cellStyle name="Percent 25 3 6" xfId="7409" xr:uid="{63441565-5A1F-41FE-8EC1-D3AEE914B19C}"/>
    <cellStyle name="Percent 25 3 6 2" xfId="20632" xr:uid="{7D198F08-9A48-4697-90D4-004701A9CF2B}"/>
    <cellStyle name="Percent 25 3 7" xfId="10574" xr:uid="{BE5B753E-CE2E-4E2A-ACA5-28C78B8394B7}"/>
    <cellStyle name="Percent 25 3 7 2" xfId="23797" xr:uid="{9F33F1BC-9570-457C-AE84-4E51B291EFFD}"/>
    <cellStyle name="Percent 25 3 8" xfId="13912" xr:uid="{13708D3E-D3ED-4613-B389-4850E4B0429F}"/>
    <cellStyle name="Percent 25 4" xfId="726" xr:uid="{B733E83A-2F10-41B0-959D-D58E9842AA9F}"/>
    <cellStyle name="Percent 25 4 2" xfId="4611" xr:uid="{94D2F01C-1A47-4C3F-832D-679C5709ED3B}"/>
    <cellStyle name="Percent 25 4 2 2" xfId="17834" xr:uid="{C3518791-7C8F-428A-9E27-0523DDE24B2B}"/>
    <cellStyle name="Percent 25 4 3" xfId="7774" xr:uid="{1F284DD2-348B-4EBA-BF41-FF7FBABF83D8}"/>
    <cellStyle name="Percent 25 4 3 2" xfId="20997" xr:uid="{7B24A172-B9C3-4335-85DD-1B4A7E753B7C}"/>
    <cellStyle name="Percent 25 4 4" xfId="10939" xr:uid="{A8405B33-3B35-4F23-822C-78B29AD7A118}"/>
    <cellStyle name="Percent 25 4 4 2" xfId="24162" xr:uid="{F274996A-DE35-4747-9389-F1EB80F43B43}"/>
    <cellStyle name="Percent 25 4 5" xfId="13979" xr:uid="{DD8D5438-94FA-4C2C-B755-826C38C561CD}"/>
    <cellStyle name="Percent 25 5" xfId="815" xr:uid="{D768EE2C-BB5F-433A-A48B-26870454A5FA}"/>
    <cellStyle name="Percent 25 5 2" xfId="4830" xr:uid="{BEAAA2B3-87BD-4898-8592-889298189092}"/>
    <cellStyle name="Percent 25 5 2 2" xfId="18053" xr:uid="{04F078E2-9744-4442-AF39-F37367DFA0B2}"/>
    <cellStyle name="Percent 25 5 3" xfId="7993" xr:uid="{498A2E13-BEBC-4B4A-948F-56A5DAE9A6AB}"/>
    <cellStyle name="Percent 25 5 3 2" xfId="21216" xr:uid="{A73515D4-8C93-4560-9634-47D8CB3DAB10}"/>
    <cellStyle name="Percent 25 5 4" xfId="11158" xr:uid="{A39E5287-B793-4395-917C-D5B161DE500C}"/>
    <cellStyle name="Percent 25 5 4 2" xfId="24381" xr:uid="{E807C6A0-9984-43B6-A718-7BE8CDDBD0D1}"/>
    <cellStyle name="Percent 25 5 5" xfId="14052" xr:uid="{5DE5EBD9-7642-40E8-AAA6-29F5350FEF8E}"/>
    <cellStyle name="Percent 25 6" xfId="890" xr:uid="{22534E9C-6E96-48D1-B773-DBF772657F9E}"/>
    <cellStyle name="Percent 25 6 2" xfId="5562" xr:uid="{A72AAF6E-2776-4ED4-AC24-93EB9D488ABA}"/>
    <cellStyle name="Percent 25 6 2 2" xfId="18785" xr:uid="{B544EF04-B392-47BE-AF33-0A1071AF6FF2}"/>
    <cellStyle name="Percent 25 6 3" xfId="8725" xr:uid="{5B5BAB68-FBB3-45F7-B449-9AA92AF31609}"/>
    <cellStyle name="Percent 25 6 3 2" xfId="21948" xr:uid="{FF24E280-F332-416E-9C9E-1BC4F5E8389B}"/>
    <cellStyle name="Percent 25 6 4" xfId="11890" xr:uid="{4108B1CA-D5A4-462E-9455-D18CB73AFFDB}"/>
    <cellStyle name="Percent 25 6 4 2" xfId="25113" xr:uid="{9D029497-FA6E-42E4-B588-98FA45782525}"/>
    <cellStyle name="Percent 25 6 5" xfId="14119" xr:uid="{F6DE37F1-3ACD-46F0-9F62-263F67A9FC36}"/>
    <cellStyle name="Percent 25 7" xfId="434" xr:uid="{0D07C99F-A6C0-4A0E-84BE-E01C978A4F04}"/>
    <cellStyle name="Percent 25 7 2" xfId="6296" xr:uid="{9FFD7FAE-9D26-4126-A155-02116057D5BB}"/>
    <cellStyle name="Percent 25 7 2 2" xfId="19519" xr:uid="{AA3175EC-E7A4-4F0E-BA3D-C4F60CC44E63}"/>
    <cellStyle name="Percent 25 7 3" xfId="9459" xr:uid="{3AC16D9C-8A89-4634-9514-81C713CF2CA3}"/>
    <cellStyle name="Percent 25 7 3 2" xfId="22682" xr:uid="{6B55C738-0E1B-4995-8456-9286CF97DE9C}"/>
    <cellStyle name="Percent 25 7 4" xfId="12624" xr:uid="{F50596D7-2F57-44B4-93A3-F93BC0295609}"/>
    <cellStyle name="Percent 25 7 4 2" xfId="25847" xr:uid="{3CE817AA-C290-4DEF-BAA5-F00C8F721E11}"/>
    <cellStyle name="Percent 25 7 5" xfId="13710" xr:uid="{942F853C-4633-41F0-B527-C6B1427DFE8A}"/>
    <cellStyle name="Percent 25 8" xfId="3904" xr:uid="{3045189A-CB4D-479E-B26C-7CE423907C06}"/>
    <cellStyle name="Percent 25 8 2" xfId="17127" xr:uid="{4B24B9D4-6819-41D6-B622-36E016DADB7F}"/>
    <cellStyle name="Percent 25 9" xfId="7058" xr:uid="{54601487-1028-436C-87C1-01D7DEDEF91C}"/>
    <cellStyle name="Percent 25 9 2" xfId="20281" xr:uid="{76DD8535-1CE7-46E3-AE3F-F2284A13CCA1}"/>
    <cellStyle name="Percent 26" xfId="180" xr:uid="{D76DC9C3-DCA9-4BFE-B2CA-DE5D93178C1F}"/>
    <cellStyle name="Percent 27" xfId="247" xr:uid="{A8479DAA-8D04-4EB0-BC19-7D85D40AB3B3}"/>
    <cellStyle name="Percent 28" xfId="256" xr:uid="{3154AC30-1E37-480B-9EF9-D05B178BDF80}"/>
    <cellStyle name="Percent 29" xfId="237" xr:uid="{BE562603-6D4C-4E6A-BD15-EA79638AFCE2}"/>
    <cellStyle name="Percent 3" xfId="63" xr:uid="{F6CC5B71-2ABE-472E-BD88-B2B19AD5CCE7}"/>
    <cellStyle name="Percent 3 2" xfId="208" xr:uid="{72F9000E-C391-43D1-A2B2-39EF866E67CF}"/>
    <cellStyle name="Percent 3 3" xfId="249" xr:uid="{F3E38337-22C7-4571-B287-2BE97D2AC40E}"/>
    <cellStyle name="Percent 30" xfId="261" xr:uid="{E028E0A0-2EA5-45D9-859A-2D19BC9E22D5}"/>
    <cellStyle name="Percent 31" xfId="251" xr:uid="{E6CF91A1-265C-4693-97B7-6CFE5BF1A629}"/>
    <cellStyle name="Percent 32" xfId="260" xr:uid="{72287581-6A26-410D-A68D-FDB1F9186762}"/>
    <cellStyle name="Percent 33" xfId="265" xr:uid="{7E433CD6-2D4A-49BE-97D2-EF47D72AF23A}"/>
    <cellStyle name="Percent 34" xfId="258" xr:uid="{47CACB92-EEDD-45BD-80B2-14E82C3E5AE5}"/>
    <cellStyle name="Percent 35" xfId="264" xr:uid="{DBC8D079-0758-45C8-BF80-A44C2C3532B5}"/>
    <cellStyle name="Percent 36" xfId="268" xr:uid="{79C08B25-8B7A-4F94-85D3-A7300EC8D88A}"/>
    <cellStyle name="Percent 37" xfId="245" xr:uid="{E6FDC87F-55AA-4E1F-9B4C-F80F4C3D7E8E}"/>
    <cellStyle name="Percent 38" xfId="271" xr:uid="{BE8D307F-52AD-4781-B4CA-383C3A0CAB27}"/>
    <cellStyle name="Percent 39" xfId="254" xr:uid="{8EE0EB4D-AC25-4650-95CE-A91C8B56FC0E}"/>
    <cellStyle name="Percent 4" xfId="85" xr:uid="{090C6F02-E309-4F74-ADB1-4AC438ED6C0F}"/>
    <cellStyle name="Percent 4 2" xfId="333" xr:uid="{D1CD91A5-E973-4B9B-9C27-A5C216E5865D}"/>
    <cellStyle name="Percent 4 2 10" xfId="13613" xr:uid="{F2EB9FD2-90FB-4294-BC6D-BC456DBD8B8E}"/>
    <cellStyle name="Percent 4 2 2" xfId="629" xr:uid="{53D17D92-C7C5-461B-BD65-F34AAAAD40E3}"/>
    <cellStyle name="Percent 4 2 2 2" xfId="2261" xr:uid="{B44EB9DE-CCAF-4BB0-B56E-8AE5DD850636}"/>
    <cellStyle name="Percent 4 2 2 2 2" xfId="5316" xr:uid="{51D0C240-9716-4AAB-BDA3-9AA2A3BF277D}"/>
    <cellStyle name="Percent 4 2 2 2 2 2" xfId="18539" xr:uid="{E28F6BBD-8AB4-458B-814B-385EECC4D487}"/>
    <cellStyle name="Percent 4 2 2 2 3" xfId="8479" xr:uid="{5DE038F6-3714-4377-AA6C-0B78547F1D74}"/>
    <cellStyle name="Percent 4 2 2 2 3 2" xfId="21702" xr:uid="{69813763-C36A-4ECD-9412-5D1667F9C23E}"/>
    <cellStyle name="Percent 4 2 2 2 4" xfId="11644" xr:uid="{BE98DEA5-01AA-40AA-9384-1D0D6F3EB6B0}"/>
    <cellStyle name="Percent 4 2 2 2 4 2" xfId="24867" xr:uid="{65537CBD-B442-4CD7-BD91-5CD8B4F78BFA}"/>
    <cellStyle name="Percent 4 2 2 2 5" xfId="15486" xr:uid="{DA416CDB-2A75-4B83-B2BB-24BF95D63BF1}"/>
    <cellStyle name="Percent 4 2 2 3" xfId="2950" xr:uid="{FEDC7217-072A-40FE-8943-AA65DEA49074}"/>
    <cellStyle name="Percent 4 2 2 3 2" xfId="6049" xr:uid="{87270476-B645-441F-AAA3-400FA9831EFA}"/>
    <cellStyle name="Percent 4 2 2 3 2 2" xfId="19272" xr:uid="{4033EF9D-405F-4C0E-BADB-F7FE70083C30}"/>
    <cellStyle name="Percent 4 2 2 3 3" xfId="9212" xr:uid="{E6A8DC21-946F-460C-A977-8A54EC60B819}"/>
    <cellStyle name="Percent 4 2 2 3 3 2" xfId="22435" xr:uid="{8403E5A5-E985-4472-99F4-13F2D02EC323}"/>
    <cellStyle name="Percent 4 2 2 3 4" xfId="12377" xr:uid="{09CB575C-56D4-4A89-96A9-F80CB0F42509}"/>
    <cellStyle name="Percent 4 2 2 3 4 2" xfId="25600" xr:uid="{DFA8910D-C8F2-4D79-A7BC-263102D2554A}"/>
    <cellStyle name="Percent 4 2 2 3 5" xfId="16175" xr:uid="{0E6FEC02-C030-4537-A315-F05E1600A479}"/>
    <cellStyle name="Percent 4 2 2 4" xfId="3638" xr:uid="{364DC97A-5DD9-438D-A39F-B6460190B079}"/>
    <cellStyle name="Percent 4 2 2 4 2" xfId="6781" xr:uid="{4A51208F-8C05-4987-8CE7-BB580D2319E4}"/>
    <cellStyle name="Percent 4 2 2 4 2 2" xfId="20004" xr:uid="{382D85BA-2002-41F0-A74F-DF5713E942A2}"/>
    <cellStyle name="Percent 4 2 2 4 3" xfId="9944" xr:uid="{55D21AC8-0CAE-4915-832B-E156C6EDECF1}"/>
    <cellStyle name="Percent 4 2 2 4 3 2" xfId="23167" xr:uid="{46D40C50-DAA5-4E64-95FE-34B220294DFA}"/>
    <cellStyle name="Percent 4 2 2 4 4" xfId="13109" xr:uid="{8C84039E-B169-4EE6-BE65-5D4829914123}"/>
    <cellStyle name="Percent 4 2 2 4 4 2" xfId="26332" xr:uid="{2DEBC6BD-C3C8-4A63-8411-A8C24E6D8AFF}"/>
    <cellStyle name="Percent 4 2 2 4 5" xfId="16863" xr:uid="{86235452-0141-4382-9855-46B80276176C}"/>
    <cellStyle name="Percent 4 2 2 5" xfId="4368" xr:uid="{5D97E209-45F9-4440-B69F-BB6EA86679B0}"/>
    <cellStyle name="Percent 4 2 2 5 2" xfId="17591" xr:uid="{ABCE73FF-6496-4F33-9135-3F4D64594671}"/>
    <cellStyle name="Percent 4 2 2 6" xfId="7531" xr:uid="{20C09F87-F522-4A65-9E01-12D3DC1CB1A8}"/>
    <cellStyle name="Percent 4 2 2 6 2" xfId="20754" xr:uid="{250C2A2B-FE99-4D24-8560-D2ECD44C0C3B}"/>
    <cellStyle name="Percent 4 2 2 7" xfId="10696" xr:uid="{31A5B9C7-955B-4019-8936-A0F98B0981E2}"/>
    <cellStyle name="Percent 4 2 2 7 2" xfId="23919" xr:uid="{893E0F1B-7437-4E99-B370-89133DEF230D}"/>
    <cellStyle name="Percent 4 2 2 8" xfId="13890" xr:uid="{AFD8B696-D881-434D-888A-87501C562297}"/>
    <cellStyle name="Percent 4 2 3" xfId="700" xr:uid="{B12617D6-23AF-43A7-B185-29EE06CC52C8}"/>
    <cellStyle name="Percent 4 2 3 2" xfId="4733" xr:uid="{E82A1062-8116-4005-BB0F-F6F5AA627491}"/>
    <cellStyle name="Percent 4 2 3 2 2" xfId="17956" xr:uid="{A371A976-D2B1-4749-AE89-00B6D481254C}"/>
    <cellStyle name="Percent 4 2 3 3" xfId="7896" xr:uid="{CF17B42A-259C-43DB-8428-E7575A776DD8}"/>
    <cellStyle name="Percent 4 2 3 3 2" xfId="21119" xr:uid="{43F29F12-99AA-4AAE-ABA7-63E05F3F78CE}"/>
    <cellStyle name="Percent 4 2 3 4" xfId="11061" xr:uid="{FA119A27-2875-445E-BD58-7839AFCC3860}"/>
    <cellStyle name="Percent 4 2 3 4 2" xfId="24284" xr:uid="{79F09E1C-E793-45FA-9D10-A3F43A1D9010}"/>
    <cellStyle name="Percent 4 2 3 5" xfId="13957" xr:uid="{74201634-C03C-43B4-ABBB-60CC1B236961}"/>
    <cellStyle name="Percent 4 2 4" xfId="771" xr:uid="{1D252ABE-1A60-4941-B3C8-B789E5861D11}"/>
    <cellStyle name="Percent 4 2 4 2" xfId="4953" xr:uid="{3B070099-25E0-4F9B-A2B7-184E9CCE89B7}"/>
    <cellStyle name="Percent 4 2 4 2 2" xfId="18176" xr:uid="{FAEBAB15-3506-4208-BB68-B88E45EE5FCD}"/>
    <cellStyle name="Percent 4 2 4 3" xfId="8116" xr:uid="{A08B2035-B4E5-4F85-8564-6A812275F4C7}"/>
    <cellStyle name="Percent 4 2 4 3 2" xfId="21339" xr:uid="{B3F2D061-47C8-44DC-9BF8-4B7BB360D369}"/>
    <cellStyle name="Percent 4 2 4 4" xfId="11281" xr:uid="{8F078D22-5903-4211-910D-095F866F3361}"/>
    <cellStyle name="Percent 4 2 4 4 2" xfId="24504" xr:uid="{EDB87FAB-CF6F-4D59-98E7-CC403B80237D}"/>
    <cellStyle name="Percent 4 2 4 5" xfId="14024" xr:uid="{2DE3161C-F571-4646-A2A3-8D289F609B6F}"/>
    <cellStyle name="Percent 4 2 5" xfId="860" xr:uid="{6A544146-8459-4806-BF13-619ECB511AD6}"/>
    <cellStyle name="Percent 4 2 5 2" xfId="5685" xr:uid="{1E3A0595-CEDE-4EE1-BC84-7411D03007D0}"/>
    <cellStyle name="Percent 4 2 5 2 2" xfId="18908" xr:uid="{7416790C-BAAE-47F5-9B1E-400F5F6DE0E5}"/>
    <cellStyle name="Percent 4 2 5 3" xfId="8848" xr:uid="{6820C816-4E73-4D58-9E00-CDA5C52C1171}"/>
    <cellStyle name="Percent 4 2 5 3 2" xfId="22071" xr:uid="{EC8D9A4B-6D75-4700-8266-98F840A650C0}"/>
    <cellStyle name="Percent 4 2 5 4" xfId="12013" xr:uid="{8B45BD8A-E506-49A8-B27B-345311C1AAE1}"/>
    <cellStyle name="Percent 4 2 5 4 2" xfId="25236" xr:uid="{795AF130-AE3F-4DB3-96F7-EB28F5446193}"/>
    <cellStyle name="Percent 4 2 5 5" xfId="14097" xr:uid="{1AA23E0E-8CC8-4F95-A85D-BE7FC97BA404}"/>
    <cellStyle name="Percent 4 2 6" xfId="942" xr:uid="{135B4AFD-892A-4534-A826-B346FF855A96}"/>
    <cellStyle name="Percent 4 2 6 2" xfId="6418" xr:uid="{05F2C577-AC00-4121-BCEB-8262DEBD2440}"/>
    <cellStyle name="Percent 4 2 6 2 2" xfId="19641" xr:uid="{288FBE10-0FA2-483D-8F60-9FD00BDAE62A}"/>
    <cellStyle name="Percent 4 2 6 3" xfId="9581" xr:uid="{B227B228-3FFB-4008-AD1C-62CB8D4C4253}"/>
    <cellStyle name="Percent 4 2 6 3 2" xfId="22804" xr:uid="{62EC99E2-C465-452B-A090-968B21149137}"/>
    <cellStyle name="Percent 4 2 6 4" xfId="12746" xr:uid="{0A3DDEEA-DA05-4735-8BE7-0592855F15EF}"/>
    <cellStyle name="Percent 4 2 6 4 2" xfId="25969" xr:uid="{4158016C-2AC8-492D-A60D-024DB9771383}"/>
    <cellStyle name="Percent 4 2 6 5" xfId="14168" xr:uid="{603C7962-F553-42DC-ABBA-5DB0DFFBD396}"/>
    <cellStyle name="Percent 4 2 7" xfId="554" xr:uid="{DAAC3706-E3FB-4B76-82EF-C913DDA0CE6A}"/>
    <cellStyle name="Percent 4 2 7 2" xfId="13821" xr:uid="{9F4575B9-B431-4775-A9EF-63BE98346A66}"/>
    <cellStyle name="Percent 4 2 8" xfId="7168" xr:uid="{EABCBDE0-3A01-46B7-8A9D-16D6024E7FDF}"/>
    <cellStyle name="Percent 4 2 8 2" xfId="20391" xr:uid="{E04D0598-F902-4011-B67F-F18E2D4B1D7F}"/>
    <cellStyle name="Percent 4 2 9" xfId="10333" xr:uid="{9355EF33-F552-4756-B51C-A352CC5CBF57}"/>
    <cellStyle name="Percent 4 2 9 2" xfId="23556" xr:uid="{823452BE-6A30-4616-B5B2-953F977ABE2B}"/>
    <cellStyle name="Percent 4 3" xfId="13314" xr:uid="{41902860-9F9E-4028-AB1A-FD259D2B4D61}"/>
    <cellStyle name="Percent 4 3 2" xfId="26536" xr:uid="{46563789-FF96-4055-A2C6-02DF16205222}"/>
    <cellStyle name="Percent 4 4" xfId="13382" xr:uid="{30EFD750-DF39-4CD7-AC22-8E0AB58A9036}"/>
    <cellStyle name="Percent 4 4 2" xfId="26595" xr:uid="{1EF27400-2D6D-4A83-8815-21AB09AC9106}"/>
    <cellStyle name="Percent 40" xfId="270" xr:uid="{FFBB54D2-D8D8-4FCC-A0A1-73C6E2EC255F}"/>
    <cellStyle name="Percent 41" xfId="255" xr:uid="{0E756A86-B5BE-4960-9B4B-393ACF91D426}"/>
    <cellStyle name="Percent 42" xfId="277" xr:uid="{AC3D4D40-F2D1-4910-ADA5-51600EDFD172}"/>
    <cellStyle name="Percent 42 10" xfId="10294" xr:uid="{A1ABD92D-B50F-4EEF-8F2D-0415DEAE471D}"/>
    <cellStyle name="Percent 42 10 2" xfId="23517" xr:uid="{0847AA45-0147-46C7-9C87-045D8D7AA04F}"/>
    <cellStyle name="Percent 42 11" xfId="13572" xr:uid="{60BE2130-C88E-461E-827B-38792BC67746}"/>
    <cellStyle name="Percent 42 2" xfId="601" xr:uid="{58121257-5CA6-4B71-AB06-0ECCD75605E1}"/>
    <cellStyle name="Percent 42 2 2" xfId="1555" xr:uid="{6C53DC8F-F1D6-43D7-BDAF-0213E4BE47BE}"/>
    <cellStyle name="Percent 42 2 2 2" xfId="2415" xr:uid="{A49DD7FD-6FEF-4093-A8AA-B0727551A8F0}"/>
    <cellStyle name="Percent 42 2 2 2 2" xfId="5470" xr:uid="{43C04506-B1D4-4DF3-92E7-D0B13E4617E1}"/>
    <cellStyle name="Percent 42 2 2 2 2 2" xfId="18693" xr:uid="{2196C008-401A-4117-B8D0-0C285AF3CD1C}"/>
    <cellStyle name="Percent 42 2 2 2 3" xfId="8633" xr:uid="{B3B40626-EAFB-4A88-9E65-CC91D3969A91}"/>
    <cellStyle name="Percent 42 2 2 2 3 2" xfId="21856" xr:uid="{C39C32BE-C49C-4CE0-8BE9-A250AAAD2D24}"/>
    <cellStyle name="Percent 42 2 2 2 4" xfId="11798" xr:uid="{9E7E2FE5-0DB2-4199-AC37-8FA956D19F80}"/>
    <cellStyle name="Percent 42 2 2 2 4 2" xfId="25021" xr:uid="{43EA3B66-5C29-4656-9916-9E08DA1DDD88}"/>
    <cellStyle name="Percent 42 2 2 2 5" xfId="15640" xr:uid="{9F0A81D1-5B0D-4AF3-9797-620BB946884A}"/>
    <cellStyle name="Percent 42 2 2 3" xfId="3104" xr:uid="{312A3940-7DCC-46E6-932D-29F1E50DACB9}"/>
    <cellStyle name="Percent 42 2 2 3 2" xfId="6203" xr:uid="{A84A0F13-B727-4020-B0A7-7EB15396521F}"/>
    <cellStyle name="Percent 42 2 2 3 2 2" xfId="19426" xr:uid="{EFD997DF-444C-4761-943F-9AFAF684D854}"/>
    <cellStyle name="Percent 42 2 2 3 3" xfId="9366" xr:uid="{D4BAE7DB-6F6E-47A2-BDBB-8FF404AD654E}"/>
    <cellStyle name="Percent 42 2 2 3 3 2" xfId="22589" xr:uid="{10172C88-9AB9-468B-921A-0B07901AF8AB}"/>
    <cellStyle name="Percent 42 2 2 3 4" xfId="12531" xr:uid="{F6941DD0-061C-461F-8571-8493A96D231F}"/>
    <cellStyle name="Percent 42 2 2 3 4 2" xfId="25754" xr:uid="{F138B675-C798-4AC5-91D3-4438A918F066}"/>
    <cellStyle name="Percent 42 2 2 3 5" xfId="16329" xr:uid="{E940331D-F724-4BB9-97BC-4E578235C5C4}"/>
    <cellStyle name="Percent 42 2 2 4" xfId="3792" xr:uid="{F0A3546E-F780-44B7-80CD-1A78C7735C22}"/>
    <cellStyle name="Percent 42 2 2 4 2" xfId="6935" xr:uid="{A7820A65-B39B-43ED-B4D3-1A759626AE7A}"/>
    <cellStyle name="Percent 42 2 2 4 2 2" xfId="20158" xr:uid="{FC4A7DA6-A320-436E-A3FC-8E6640E40E2D}"/>
    <cellStyle name="Percent 42 2 2 4 3" xfId="10098" xr:uid="{D05710E3-FA2D-435B-B389-06048029F4CC}"/>
    <cellStyle name="Percent 42 2 2 4 3 2" xfId="23321" xr:uid="{344CC676-78A4-492F-9BAE-73BF4AA4C68B}"/>
    <cellStyle name="Percent 42 2 2 4 4" xfId="13263" xr:uid="{3BD168FD-D699-4A43-AA8A-6C37FC161A9C}"/>
    <cellStyle name="Percent 42 2 2 4 4 2" xfId="26486" xr:uid="{C883302E-4179-4923-9AA2-9B28514B4DDC}"/>
    <cellStyle name="Percent 42 2 2 4 5" xfId="17017" xr:uid="{8EF73394-3664-4063-A5DC-941E8D3AF9B9}"/>
    <cellStyle name="Percent 42 2 2 5" xfId="4522" xr:uid="{B098A45E-0F92-48A4-BD57-C8D1AB7C917B}"/>
    <cellStyle name="Percent 42 2 2 5 2" xfId="17745" xr:uid="{159BA440-B882-4A69-9E9A-A47A8A53140B}"/>
    <cellStyle name="Percent 42 2 2 6" xfId="7685" xr:uid="{CE21F930-869C-47D4-B541-DDE4752A599E}"/>
    <cellStyle name="Percent 42 2 2 6 2" xfId="20908" xr:uid="{E3C0ADA0-5664-40C4-BB08-F183A52C51E5}"/>
    <cellStyle name="Percent 42 2 2 7" xfId="10850" xr:uid="{88729E27-520F-45D3-AB02-9E7AD17084A1}"/>
    <cellStyle name="Percent 42 2 2 7 2" xfId="24073" xr:uid="{3BA8C415-535D-4D02-80ED-B434CD287241}"/>
    <cellStyle name="Percent 42 2 2 8" xfId="14780" xr:uid="{AC2E7F83-3807-4790-9F50-5D41BE35B67D}"/>
    <cellStyle name="Percent 42 2 3" xfId="2051" xr:uid="{0181D7D6-F35A-4CF6-B9D8-06E65C91151E}"/>
    <cellStyle name="Percent 42 2 3 2" xfId="5106" xr:uid="{452C0E59-D243-4D59-A9BD-D1097B4D2AAB}"/>
    <cellStyle name="Percent 42 2 3 2 2" xfId="18329" xr:uid="{5A4991CA-8317-4FC2-8358-028B7574BFFB}"/>
    <cellStyle name="Percent 42 2 3 3" xfId="8269" xr:uid="{ECA99CB0-5A5D-4A93-B19B-415EC951CC25}"/>
    <cellStyle name="Percent 42 2 3 3 2" xfId="21492" xr:uid="{8F8B2BB1-BA96-4A81-B2D1-E75004984749}"/>
    <cellStyle name="Percent 42 2 3 4" xfId="11434" xr:uid="{6E8B9295-4AD8-43F5-A14F-AC3673CDA646}"/>
    <cellStyle name="Percent 42 2 3 4 2" xfId="24657" xr:uid="{B59168FD-A692-4324-B452-0F5E229AE5F9}"/>
    <cellStyle name="Percent 42 2 3 5" xfId="15276" xr:uid="{2840F98E-8F31-4A79-8EA3-D30C23F6998A}"/>
    <cellStyle name="Percent 42 2 4" xfId="2740" xr:uid="{66530363-E004-4766-BC4A-D663CEE53E43}"/>
    <cellStyle name="Percent 42 2 4 2" xfId="5839" xr:uid="{73EDFE1F-8DEE-481D-AEFB-28FA559F0675}"/>
    <cellStyle name="Percent 42 2 4 2 2" xfId="19062" xr:uid="{3308ED51-7F25-4FAF-A86A-E1E37B274696}"/>
    <cellStyle name="Percent 42 2 4 3" xfId="9002" xr:uid="{5581E2D9-6858-4628-A459-87BB3E872304}"/>
    <cellStyle name="Percent 42 2 4 3 2" xfId="22225" xr:uid="{193BE6A1-19D1-4F2C-8EC2-4D0EF48B8969}"/>
    <cellStyle name="Percent 42 2 4 4" xfId="12167" xr:uid="{C4832B60-8638-416B-AD14-424F88420B87}"/>
    <cellStyle name="Percent 42 2 4 4 2" xfId="25390" xr:uid="{AD3891AD-FBE3-4A13-B842-36187A7D3096}"/>
    <cellStyle name="Percent 42 2 4 5" xfId="15965" xr:uid="{BBFE26A7-7E5C-4095-A98E-0D53A09EA7ED}"/>
    <cellStyle name="Percent 42 2 5" xfId="3428" xr:uid="{90961080-79FE-4D37-85A6-ACEC6987E8D1}"/>
    <cellStyle name="Percent 42 2 5 2" xfId="6571" xr:uid="{9C03A554-546A-497A-95E5-7768521FB09A}"/>
    <cellStyle name="Percent 42 2 5 2 2" xfId="19794" xr:uid="{14109860-52A2-4C74-8508-59AFDFF8161F}"/>
    <cellStyle name="Percent 42 2 5 3" xfId="9734" xr:uid="{714780CC-778F-4323-A0E8-783F618C7A12}"/>
    <cellStyle name="Percent 42 2 5 3 2" xfId="22957" xr:uid="{54689557-A584-45D6-98A3-6C7BC7D94BFE}"/>
    <cellStyle name="Percent 42 2 5 4" xfId="12899" xr:uid="{F3134A35-B7FA-452F-A70C-B7FC6AB1D018}"/>
    <cellStyle name="Percent 42 2 5 4 2" xfId="26122" xr:uid="{4B9793CA-3568-4B80-985E-EF156637341F}"/>
    <cellStyle name="Percent 42 2 5 5" xfId="16653" xr:uid="{6B341B38-264F-48CC-AEB0-33D7A50CCC95}"/>
    <cellStyle name="Percent 42 2 6" xfId="4158" xr:uid="{B2EF34BD-2308-449F-B8EB-62163DA9877E}"/>
    <cellStyle name="Percent 42 2 6 2" xfId="17381" xr:uid="{82BF023B-6FF8-437A-B242-BE6DF216C86C}"/>
    <cellStyle name="Percent 42 2 7" xfId="7321" xr:uid="{68865FCD-E0EB-4A38-A03C-09F37832F351}"/>
    <cellStyle name="Percent 42 2 7 2" xfId="20544" xr:uid="{F976F582-B022-4713-8E41-B00D87F23AE9}"/>
    <cellStyle name="Percent 42 2 8" xfId="10486" xr:uid="{16AEABE0-31F6-4D83-B4EF-621BE9B4882A}"/>
    <cellStyle name="Percent 42 2 8 2" xfId="23709" xr:uid="{2BF956E4-C65E-45F5-ACB6-00E28CBB0577}"/>
    <cellStyle name="Percent 42 2 9" xfId="13864" xr:uid="{9BF686B9-CE95-427A-B096-71FE89983E43}"/>
    <cellStyle name="Percent 42 3" xfId="674" xr:uid="{60026651-D400-481E-B4F7-7D809814EFDB}"/>
    <cellStyle name="Percent 42 3 2" xfId="2210" xr:uid="{8A28DCE4-E814-473B-A0DB-A1A8E86A7459}"/>
    <cellStyle name="Percent 42 3 2 2" xfId="5265" xr:uid="{42ED3316-EBDE-47B8-B7FB-9EB7A4C1FBEF}"/>
    <cellStyle name="Percent 42 3 2 2 2" xfId="18488" xr:uid="{4983D450-EF89-4C0B-9277-B315D83E1B79}"/>
    <cellStyle name="Percent 42 3 2 3" xfId="8428" xr:uid="{3E640C7B-ACF4-4C0F-B4C3-3EC273613294}"/>
    <cellStyle name="Percent 42 3 2 3 2" xfId="21651" xr:uid="{CCBADC79-8253-4402-BE5B-AB36DAD6550A}"/>
    <cellStyle name="Percent 42 3 2 4" xfId="11593" xr:uid="{7CEF9069-2AB6-466A-B5E0-7952F73549A2}"/>
    <cellStyle name="Percent 42 3 2 4 2" xfId="24816" xr:uid="{EA0420A2-C6AD-468F-9806-124E2CABCF21}"/>
    <cellStyle name="Percent 42 3 2 5" xfId="15435" xr:uid="{E1B830D2-FFD6-475C-A1FD-B53E4CBB06E5}"/>
    <cellStyle name="Percent 42 3 3" xfId="2899" xr:uid="{B8A9D68E-3332-4F6D-9E76-976268B301C9}"/>
    <cellStyle name="Percent 42 3 3 2" xfId="5998" xr:uid="{56F7218D-9D6A-479D-BD44-CDBC82FAEBA3}"/>
    <cellStyle name="Percent 42 3 3 2 2" xfId="19221" xr:uid="{2D23FDB4-0072-412A-9DE1-BD8B0C2BA1A7}"/>
    <cellStyle name="Percent 42 3 3 3" xfId="9161" xr:uid="{E3BAC25A-31F9-42B0-BE15-2288FF0EA3D7}"/>
    <cellStyle name="Percent 42 3 3 3 2" xfId="22384" xr:uid="{7171B71A-15E9-4381-B984-5FA3C81A568E}"/>
    <cellStyle name="Percent 42 3 3 4" xfId="12326" xr:uid="{CA0DFA81-2D06-4DBD-9C93-AD71E52ABCCE}"/>
    <cellStyle name="Percent 42 3 3 4 2" xfId="25549" xr:uid="{BAAC2F48-AA8E-4EC2-BFEF-FC778EE43E85}"/>
    <cellStyle name="Percent 42 3 3 5" xfId="16124" xr:uid="{1B49C631-C2B8-4C7E-8FED-2D74E28CF66E}"/>
    <cellStyle name="Percent 42 3 4" xfId="3587" xr:uid="{C6E1BFF7-F827-43CE-A6F6-909590563F25}"/>
    <cellStyle name="Percent 42 3 4 2" xfId="6730" xr:uid="{AC2E4525-335F-4FAB-9F4A-0E91144E9C10}"/>
    <cellStyle name="Percent 42 3 4 2 2" xfId="19953" xr:uid="{F63592CC-F32C-400B-A79D-D7CFB93C3468}"/>
    <cellStyle name="Percent 42 3 4 3" xfId="9893" xr:uid="{B19867FD-20E8-4B3E-A51F-FA9D0E11EA37}"/>
    <cellStyle name="Percent 42 3 4 3 2" xfId="23116" xr:uid="{5016EFF1-82FA-4D4B-97FE-F36FABE89FA9}"/>
    <cellStyle name="Percent 42 3 4 4" xfId="13058" xr:uid="{B9FA42A7-AA79-4763-8A6A-1C5D39400361}"/>
    <cellStyle name="Percent 42 3 4 4 2" xfId="26281" xr:uid="{4352BF9C-1948-4ED7-9A77-85EE37215990}"/>
    <cellStyle name="Percent 42 3 4 5" xfId="16812" xr:uid="{3B9192C5-31B5-4D48-BBD0-C7FC1251B9CA}"/>
    <cellStyle name="Percent 42 3 5" xfId="4317" xr:uid="{27A1E527-7460-4FF0-9D6F-1DE7A2B04E36}"/>
    <cellStyle name="Percent 42 3 5 2" xfId="17540" xr:uid="{C3C76AEE-68C4-4F46-9B47-005A5344C74F}"/>
    <cellStyle name="Percent 42 3 6" xfId="7480" xr:uid="{84ACA7D5-4DA2-47CA-9A91-02E347499C45}"/>
    <cellStyle name="Percent 42 3 6 2" xfId="20703" xr:uid="{9A70D899-7C31-4CB2-B577-7DDC41DEFB9B}"/>
    <cellStyle name="Percent 42 3 7" xfId="10645" xr:uid="{45E66F57-466D-4724-BCAC-679648A9ECB9}"/>
    <cellStyle name="Percent 42 3 7 2" xfId="23868" xr:uid="{617735EF-D3FA-4E7F-A2D2-11EE66A988CF}"/>
    <cellStyle name="Percent 42 3 8" xfId="13931" xr:uid="{DC75DAB6-1615-4CB3-97EE-D08E1B403F33}"/>
    <cellStyle name="Percent 42 4" xfId="745" xr:uid="{E537EE77-8D6C-45C1-B9D7-9EF011853379}"/>
    <cellStyle name="Percent 42 4 2" xfId="4682" xr:uid="{83310498-DA3B-4CBA-8278-D0B13786F6C2}"/>
    <cellStyle name="Percent 42 4 2 2" xfId="17905" xr:uid="{9BFB6770-F94B-495D-BF7C-84165D47DA34}"/>
    <cellStyle name="Percent 42 4 3" xfId="7845" xr:uid="{DF6E54DC-A235-4717-BA3A-039BB15C2032}"/>
    <cellStyle name="Percent 42 4 3 2" xfId="21068" xr:uid="{F2209BFD-F131-4EE5-9BC6-8CAF25E01EEF}"/>
    <cellStyle name="Percent 42 4 4" xfId="11010" xr:uid="{B543A21E-515F-423E-A333-D65EF8568EDD}"/>
    <cellStyle name="Percent 42 4 4 2" xfId="24233" xr:uid="{B499AAFE-BF4B-40A2-9D9C-51DA64363378}"/>
    <cellStyle name="Percent 42 4 5" xfId="13998" xr:uid="{1E336914-B1D1-4B71-A1AE-8C93F179F504}"/>
    <cellStyle name="Percent 42 5" xfId="834" xr:uid="{01863A5B-4692-43E2-B21C-26FB62392FC5}"/>
    <cellStyle name="Percent 42 5 2" xfId="4902" xr:uid="{D2836C1A-866E-49F6-A94E-E9F016DE6164}"/>
    <cellStyle name="Percent 42 5 2 2" xfId="18125" xr:uid="{B30512F8-8BD7-49ED-801D-5F71A68F50FB}"/>
    <cellStyle name="Percent 42 5 3" xfId="8065" xr:uid="{35D644BD-0910-4615-B530-E35E02196E38}"/>
    <cellStyle name="Percent 42 5 3 2" xfId="21288" xr:uid="{D94CD64E-8865-4675-82D3-E26A9D9CF02F}"/>
    <cellStyle name="Percent 42 5 4" xfId="11230" xr:uid="{D788D564-1B9C-41CA-A006-1DFDB61D1293}"/>
    <cellStyle name="Percent 42 5 4 2" xfId="24453" xr:uid="{47477320-E3F2-4E01-8211-218E1D843892}"/>
    <cellStyle name="Percent 42 5 5" xfId="14071" xr:uid="{88CA1A60-C825-4FAC-8A67-8A30AE71AFE0}"/>
    <cellStyle name="Percent 42 6" xfId="911" xr:uid="{EF5B70D3-E564-47FB-B58C-24261D7F5AAF}"/>
    <cellStyle name="Percent 42 6 2" xfId="5634" xr:uid="{8AA199E4-AE78-4499-83C4-19EF247F749B}"/>
    <cellStyle name="Percent 42 6 2 2" xfId="18857" xr:uid="{09464438-F3F9-4B90-8FD6-E836C907462C}"/>
    <cellStyle name="Percent 42 6 3" xfId="8797" xr:uid="{8ED65506-3A0A-4C70-B63E-8ECA2704A82C}"/>
    <cellStyle name="Percent 42 6 3 2" xfId="22020" xr:uid="{2410490B-511A-409A-8292-96C60F944026}"/>
    <cellStyle name="Percent 42 6 4" xfId="11962" xr:uid="{D878CA04-7A7B-4130-A0E8-CD951979876F}"/>
    <cellStyle name="Percent 42 6 4 2" xfId="25185" xr:uid="{F1689364-93EC-4AB8-AB43-383A773F8E71}"/>
    <cellStyle name="Percent 42 6 5" xfId="14140" xr:uid="{EBAE9A1E-F09D-4556-AAE2-699910D9E264}"/>
    <cellStyle name="Percent 42 7" xfId="506" xr:uid="{DA5D3C19-EB7E-46E8-A3F2-9B83E872F481}"/>
    <cellStyle name="Percent 42 7 2" xfId="6367" xr:uid="{A9D6CB8C-01A7-4572-BE74-2ECE0F226C73}"/>
    <cellStyle name="Percent 42 7 2 2" xfId="19590" xr:uid="{FD9A6BFA-9973-4E22-9798-31EA94156C86}"/>
    <cellStyle name="Percent 42 7 3" xfId="9530" xr:uid="{2FBB9D63-4FF2-40B5-84C1-81F812299604}"/>
    <cellStyle name="Percent 42 7 3 2" xfId="22753" xr:uid="{7489854E-9BAA-4D86-B283-6831FF7DD8C9}"/>
    <cellStyle name="Percent 42 7 4" xfId="12695" xr:uid="{045BAF3F-0596-4F34-9E66-99A64EF09A7F}"/>
    <cellStyle name="Percent 42 7 4 2" xfId="25918" xr:uid="{F5A678FE-5867-4CFB-B05C-561304B560DB}"/>
    <cellStyle name="Percent 42 7 5" xfId="13782" xr:uid="{1A5B329E-FDCB-4260-9109-42596305590B}"/>
    <cellStyle name="Percent 42 8" xfId="3975" xr:uid="{A0DD52E7-A351-42EA-956C-51556CE3452B}"/>
    <cellStyle name="Percent 42 8 2" xfId="17198" xr:uid="{4E33F37E-476A-4675-8587-903F9A815E38}"/>
    <cellStyle name="Percent 42 9" xfId="7129" xr:uid="{57C98612-77D5-402C-B1DC-52432FFD9F4E}"/>
    <cellStyle name="Percent 42 9 2" xfId="20352" xr:uid="{A686B03F-3FE5-46A3-927C-33216C7DC9B5}"/>
    <cellStyle name="Percent 43" xfId="281" xr:uid="{8E099C48-9762-4B1F-977C-BA0DD3E7CFBA}"/>
    <cellStyle name="Percent 44" xfId="282" xr:uid="{CADE2661-A2E7-4500-BDB0-D8E539A55299}"/>
    <cellStyle name="Percent 45" xfId="286" xr:uid="{49C53085-D61A-4AC4-9002-1C2BECE07B0C}"/>
    <cellStyle name="Percent 46" xfId="288" xr:uid="{E26C0B32-6060-4CFD-A790-6E694CFCAB7D}"/>
    <cellStyle name="Percent 47" xfId="287" xr:uid="{405D6172-9D15-4C89-A94C-65763BF62A0B}"/>
    <cellStyle name="Percent 48" xfId="289" xr:uid="{C50F3974-2355-4FF5-A9AD-F6DE4BAF80B1}"/>
    <cellStyle name="Percent 49" xfId="295" xr:uid="{DE83BF2F-E8AC-49C2-8B33-A95C05A25F54}"/>
    <cellStyle name="Percent 49 10" xfId="13582" xr:uid="{0410DB97-C2DF-4FD7-84CD-0F9E0E7862E5}"/>
    <cellStyle name="Percent 49 2" xfId="604" xr:uid="{7DBECAFB-BA50-499E-9FC4-59B1F4BAC607}"/>
    <cellStyle name="Percent 49 2 2" xfId="2220" xr:uid="{5B79C435-CFD7-42C0-813D-42EE1BBAF8C2}"/>
    <cellStyle name="Percent 49 2 2 2" xfId="5275" xr:uid="{356B51D1-1E38-4859-AFC0-D42AC484B5C0}"/>
    <cellStyle name="Percent 49 2 2 2 2" xfId="18498" xr:uid="{F97BEA9C-697D-4FE6-9630-F37301BC68BA}"/>
    <cellStyle name="Percent 49 2 2 3" xfId="8438" xr:uid="{77A85075-EE1D-4AE1-A4B4-C6489F52127B}"/>
    <cellStyle name="Percent 49 2 2 3 2" xfId="21661" xr:uid="{24D62E01-43ED-4D0D-B46C-74BB553E931C}"/>
    <cellStyle name="Percent 49 2 2 4" xfId="11603" xr:uid="{A4634668-81A1-4683-ACD4-E39F1AC55FEC}"/>
    <cellStyle name="Percent 49 2 2 4 2" xfId="24826" xr:uid="{BF8E6807-4DF4-4D00-AC16-C34506510254}"/>
    <cellStyle name="Percent 49 2 2 5" xfId="15445" xr:uid="{301F802D-DBDD-4902-8B61-7E12376B6572}"/>
    <cellStyle name="Percent 49 2 3" xfId="2909" xr:uid="{FFB1BD17-2516-40F8-AAFB-124F47508676}"/>
    <cellStyle name="Percent 49 2 3 2" xfId="6008" xr:uid="{80F8BB30-B4C0-443B-9AAF-A2D8A71C76A8}"/>
    <cellStyle name="Percent 49 2 3 2 2" xfId="19231" xr:uid="{B1FBDC66-DD54-45D1-8767-FFE3E04078C1}"/>
    <cellStyle name="Percent 49 2 3 3" xfId="9171" xr:uid="{DF544305-1301-405F-940F-8D5F5D60171C}"/>
    <cellStyle name="Percent 49 2 3 3 2" xfId="22394" xr:uid="{088B17EC-D79B-4CEE-A21C-A37F4D8BF39E}"/>
    <cellStyle name="Percent 49 2 3 4" xfId="12336" xr:uid="{15122B0F-29CE-42E7-B3B6-081AB2F8179F}"/>
    <cellStyle name="Percent 49 2 3 4 2" xfId="25559" xr:uid="{96B382A7-F7BC-44B2-9C53-2509A6C1F912}"/>
    <cellStyle name="Percent 49 2 3 5" xfId="16134" xr:uid="{0CFFF2E0-80C2-4E9B-9982-BD4A95CF010B}"/>
    <cellStyle name="Percent 49 2 4" xfId="3597" xr:uid="{0C15FD22-E351-4BB7-9986-12DC56FE9AEC}"/>
    <cellStyle name="Percent 49 2 4 2" xfId="6740" xr:uid="{3488E235-30B6-40E7-8FDD-4EB576C66495}"/>
    <cellStyle name="Percent 49 2 4 2 2" xfId="19963" xr:uid="{14097174-AC0A-47EE-9FBA-D2CA5879B60A}"/>
    <cellStyle name="Percent 49 2 4 3" xfId="9903" xr:uid="{B40E31B5-FABE-4F07-90BB-CC35CA142694}"/>
    <cellStyle name="Percent 49 2 4 3 2" xfId="23126" xr:uid="{20A9DE24-9F09-4376-A411-A5229AC32D40}"/>
    <cellStyle name="Percent 49 2 4 4" xfId="13068" xr:uid="{31EEF13B-9032-460D-A2EC-67E78C3A625D}"/>
    <cellStyle name="Percent 49 2 4 4 2" xfId="26291" xr:uid="{1C27C202-EB27-4423-8B94-6ADB247DF7A5}"/>
    <cellStyle name="Percent 49 2 4 5" xfId="16822" xr:uid="{29A62EA9-9C36-4816-B0B7-8FC90258638A}"/>
    <cellStyle name="Percent 49 2 5" xfId="4327" xr:uid="{B608D5FB-2192-4372-822B-C29D4B0A6477}"/>
    <cellStyle name="Percent 49 2 5 2" xfId="17550" xr:uid="{3AB8D6D5-8EBF-4FDA-9852-9068E02A6588}"/>
    <cellStyle name="Percent 49 2 6" xfId="7490" xr:uid="{05CA00D3-51A0-43D7-A820-F89AB7E16472}"/>
    <cellStyle name="Percent 49 2 6 2" xfId="20713" xr:uid="{D041E6A1-1516-4137-B61C-4E4134DE45D1}"/>
    <cellStyle name="Percent 49 2 7" xfId="10655" xr:uid="{3002107C-3D43-4731-A6C8-AF5DB7CD1338}"/>
    <cellStyle name="Percent 49 2 7 2" xfId="23878" xr:uid="{892915DF-B75A-42EF-AE36-5EF963E493E2}"/>
    <cellStyle name="Percent 49 2 8" xfId="13867" xr:uid="{9709FC84-E632-4041-AAC1-17025F2CCBD3}"/>
    <cellStyle name="Percent 49 3" xfId="677" xr:uid="{7A707755-1A52-4259-9913-9B1724D0D55D}"/>
    <cellStyle name="Percent 49 3 2" xfId="4692" xr:uid="{8950BC56-5536-4FCD-9FD5-4E9624938127}"/>
    <cellStyle name="Percent 49 3 2 2" xfId="17915" xr:uid="{29D05AA3-ABAB-4D4B-AE2D-2C947F1CB983}"/>
    <cellStyle name="Percent 49 3 3" xfId="7855" xr:uid="{35B915B9-2159-4163-979B-18F8A0275B32}"/>
    <cellStyle name="Percent 49 3 3 2" xfId="21078" xr:uid="{A54C9ADB-8D16-455A-AB8F-C421A81B44D4}"/>
    <cellStyle name="Percent 49 3 4" xfId="11020" xr:uid="{BBA7EBF8-25C2-400F-9B69-D5FA95778223}"/>
    <cellStyle name="Percent 49 3 4 2" xfId="24243" xr:uid="{820C598A-C429-4B61-AD09-179F7308D657}"/>
    <cellStyle name="Percent 49 3 5" xfId="13934" xr:uid="{5505874D-6577-4482-81A4-6563A8F1FAB5}"/>
    <cellStyle name="Percent 49 4" xfId="748" xr:uid="{C8E05503-5EE0-4E86-B217-1E0169A32F57}"/>
    <cellStyle name="Percent 49 4 2" xfId="4912" xr:uid="{C1F2D4D6-BC0F-4FA8-AA19-A43153831B2F}"/>
    <cellStyle name="Percent 49 4 2 2" xfId="18135" xr:uid="{12868581-CF7B-4740-923A-F51036566187}"/>
    <cellStyle name="Percent 49 4 3" xfId="8075" xr:uid="{742A57B7-D583-48CD-880E-B244DAD4269A}"/>
    <cellStyle name="Percent 49 4 3 2" xfId="21298" xr:uid="{B8D6CC78-5F47-4F35-9F27-1815DDF65A2F}"/>
    <cellStyle name="Percent 49 4 4" xfId="11240" xr:uid="{001A58B5-969C-4152-AF1F-DB040A8A2C7D}"/>
    <cellStyle name="Percent 49 4 4 2" xfId="24463" xr:uid="{2262BD2C-7FFB-40DC-8717-A04F77B51893}"/>
    <cellStyle name="Percent 49 4 5" xfId="14001" xr:uid="{98998956-4BF6-4A5D-A142-D6B6BA5EEF55}"/>
    <cellStyle name="Percent 49 5" xfId="837" xr:uid="{0F64343E-FA4E-4ABB-8130-9FD298D39B68}"/>
    <cellStyle name="Percent 49 5 2" xfId="5644" xr:uid="{AAABB069-DF8B-4155-AEE1-C7CCD68025ED}"/>
    <cellStyle name="Percent 49 5 2 2" xfId="18867" xr:uid="{1AB8B17E-4826-4D11-92FC-DDA80779BBB5}"/>
    <cellStyle name="Percent 49 5 3" xfId="8807" xr:uid="{6B9BD2AD-5B5A-41F1-ACF8-3855DF77A09A}"/>
    <cellStyle name="Percent 49 5 3 2" xfId="22030" xr:uid="{B9AF12B3-34AE-4E87-8A7A-9C84AC3D7BCD}"/>
    <cellStyle name="Percent 49 5 4" xfId="11972" xr:uid="{1F35C6E5-5F21-4D0A-A82C-10D42BC01309}"/>
    <cellStyle name="Percent 49 5 4 2" xfId="25195" xr:uid="{ADD9536B-E2CA-4DAC-B38A-39AF21EF1687}"/>
    <cellStyle name="Percent 49 5 5" xfId="14074" xr:uid="{4BA2983C-D25A-48CD-A86F-F2BB25FC185A}"/>
    <cellStyle name="Percent 49 6" xfId="915" xr:uid="{CB5DF418-2517-4D3B-ACCD-4D92F462653C}"/>
    <cellStyle name="Percent 49 6 2" xfId="6377" xr:uid="{A6D89CB7-2152-490A-813B-35206396114A}"/>
    <cellStyle name="Percent 49 6 2 2" xfId="19600" xr:uid="{2E84864C-AD39-4400-8638-3B92AF2DDB2D}"/>
    <cellStyle name="Percent 49 6 3" xfId="9540" xr:uid="{FA1C793D-FCF3-4B9E-8799-F10EA2970FF0}"/>
    <cellStyle name="Percent 49 6 3 2" xfId="22763" xr:uid="{9A02105C-2D69-4C9C-AF3E-0D4AC8DE7D05}"/>
    <cellStyle name="Percent 49 6 4" xfId="12705" xr:uid="{302E4356-2008-4637-82CD-205F3E6B9DC7}"/>
    <cellStyle name="Percent 49 6 4 2" xfId="25928" xr:uid="{05100237-96C0-43CB-90EC-0952E0B60F6C}"/>
    <cellStyle name="Percent 49 6 5" xfId="14144" xr:uid="{9A401FC5-D0E0-443C-AB7F-01DB21506BB9}"/>
    <cellStyle name="Percent 49 7" xfId="516" xr:uid="{D854C7FF-B321-47D1-BB9A-2D748B135FD7}"/>
    <cellStyle name="Percent 49 7 2" xfId="13792" xr:uid="{1AB63AF2-1FA6-40C0-A457-B84A6775D62C}"/>
    <cellStyle name="Percent 49 8" xfId="7139" xr:uid="{1743CD29-3FE6-45AC-9C65-E19C0476DA4C}"/>
    <cellStyle name="Percent 49 8 2" xfId="20362" xr:uid="{CCB57A1E-D126-4E85-BF60-FB733A739491}"/>
    <cellStyle name="Percent 49 9" xfId="10304" xr:uid="{6D45C343-A4D6-4F87-9EE3-369DE679726F}"/>
    <cellStyle name="Percent 49 9 2" xfId="23527" xr:uid="{EB86711E-0FE2-4606-B17F-29AE67160A88}"/>
    <cellStyle name="Percent 5" xfId="98" xr:uid="{902A5485-F864-4689-83D9-EA5A2E2C85DA}"/>
    <cellStyle name="Percent 50" xfId="299" xr:uid="{1B998B2E-E48C-427B-B644-64B7677DB34E}"/>
    <cellStyle name="Percent 50 10" xfId="13586" xr:uid="{B0714A07-43B1-4694-A53E-375E50E5178D}"/>
    <cellStyle name="Percent 50 2" xfId="607" xr:uid="{7B059F73-576B-40E3-9C1E-4D7734FD9160}"/>
    <cellStyle name="Percent 50 2 2" xfId="2224" xr:uid="{3772C4F1-D2D0-467A-A012-3057F23788AC}"/>
    <cellStyle name="Percent 50 2 2 2" xfId="5279" xr:uid="{CD9635A2-B0D5-4960-AF01-0781C8FA3433}"/>
    <cellStyle name="Percent 50 2 2 2 2" xfId="18502" xr:uid="{9471B603-018B-43F8-B0A4-3D9142F9503B}"/>
    <cellStyle name="Percent 50 2 2 3" xfId="8442" xr:uid="{ADA0773A-D349-4BCB-9BCB-E0FBA84693B5}"/>
    <cellStyle name="Percent 50 2 2 3 2" xfId="21665" xr:uid="{6D5DF239-C93A-4F51-B368-2C275939B6C1}"/>
    <cellStyle name="Percent 50 2 2 4" xfId="11607" xr:uid="{3256CE0D-F1ED-4A48-BECB-1308505E9F42}"/>
    <cellStyle name="Percent 50 2 2 4 2" xfId="24830" xr:uid="{49014377-97D3-4BAD-9702-767CEAD0E31F}"/>
    <cellStyle name="Percent 50 2 2 5" xfId="15449" xr:uid="{87E11899-FB9A-40E0-A620-1F74BEA2C03B}"/>
    <cellStyle name="Percent 50 2 3" xfId="2913" xr:uid="{C66CE099-4A54-445C-B50C-DBCB08A665AF}"/>
    <cellStyle name="Percent 50 2 3 2" xfId="6012" xr:uid="{33A56B08-6BB9-4761-806C-8804EDC67AC3}"/>
    <cellStyle name="Percent 50 2 3 2 2" xfId="19235" xr:uid="{3D06DFDE-5C51-442C-A79D-D791E525C4EA}"/>
    <cellStyle name="Percent 50 2 3 3" xfId="9175" xr:uid="{D10FEFC0-A61A-468B-9259-F6921B3677DD}"/>
    <cellStyle name="Percent 50 2 3 3 2" xfId="22398" xr:uid="{8978ABB5-11C4-48D1-A458-7BBA98CBC621}"/>
    <cellStyle name="Percent 50 2 3 4" xfId="12340" xr:uid="{F82309B6-B205-4AFE-8D9B-2DC9316580C8}"/>
    <cellStyle name="Percent 50 2 3 4 2" xfId="25563" xr:uid="{82162586-1AFE-4FC8-B63E-EC33BCFFA564}"/>
    <cellStyle name="Percent 50 2 3 5" xfId="16138" xr:uid="{14E9E431-B255-4212-B911-F51987A8DEF6}"/>
    <cellStyle name="Percent 50 2 4" xfId="3601" xr:uid="{DC1BF86B-1A0C-414A-AEE9-AE41FA085F28}"/>
    <cellStyle name="Percent 50 2 4 2" xfId="6744" xr:uid="{08EA095E-B009-412F-9218-1A075723B1EF}"/>
    <cellStyle name="Percent 50 2 4 2 2" xfId="19967" xr:uid="{AA10DCC6-6DA3-4D69-82AB-F51F4DE5CC19}"/>
    <cellStyle name="Percent 50 2 4 3" xfId="9907" xr:uid="{52CB1635-DCFD-46BC-9F0D-4549C7F3C749}"/>
    <cellStyle name="Percent 50 2 4 3 2" xfId="23130" xr:uid="{06A91363-465A-4E10-AEA2-C2000B6B16B5}"/>
    <cellStyle name="Percent 50 2 4 4" xfId="13072" xr:uid="{83001649-4DBD-4FA3-BB94-D6FC177104C2}"/>
    <cellStyle name="Percent 50 2 4 4 2" xfId="26295" xr:uid="{06F3C63D-2E78-479F-A651-D74E59C8F15C}"/>
    <cellStyle name="Percent 50 2 4 5" xfId="16826" xr:uid="{6A2E1098-A40B-46CC-8A3F-C7F43F4C0E29}"/>
    <cellStyle name="Percent 50 2 5" xfId="4331" xr:uid="{4968707A-2F8F-4AB4-8F3C-BF7FCE1FFE9C}"/>
    <cellStyle name="Percent 50 2 5 2" xfId="17554" xr:uid="{C7CA7877-3211-4381-9B12-48243B529814}"/>
    <cellStyle name="Percent 50 2 6" xfId="7494" xr:uid="{31ED6DFC-CE96-494F-A99E-DDDCFA56099E}"/>
    <cellStyle name="Percent 50 2 6 2" xfId="20717" xr:uid="{9BC6D61C-A6BC-4FBB-9974-CD35DB194050}"/>
    <cellStyle name="Percent 50 2 7" xfId="10659" xr:uid="{2E782907-4619-4E3A-9FFF-6C039DCED2AD}"/>
    <cellStyle name="Percent 50 2 7 2" xfId="23882" xr:uid="{B064B7EA-7C14-4A8E-A0C1-E9E8E912AE64}"/>
    <cellStyle name="Percent 50 2 8" xfId="13870" xr:uid="{20A957AC-9508-414E-AE31-EC7CB8927E93}"/>
    <cellStyle name="Percent 50 3" xfId="680" xr:uid="{C1F53B17-D96A-40EB-AA6B-5464E422D332}"/>
    <cellStyle name="Percent 50 3 2" xfId="4696" xr:uid="{93F3E5B8-FD78-414B-B09C-1611F4F159D2}"/>
    <cellStyle name="Percent 50 3 2 2" xfId="17919" xr:uid="{06155BCA-ADFD-4EC0-A6DF-6E102DD9BA7B}"/>
    <cellStyle name="Percent 50 3 3" xfId="7859" xr:uid="{4FC10894-D5CF-42F9-AE11-E3EAC70EB35B}"/>
    <cellStyle name="Percent 50 3 3 2" xfId="21082" xr:uid="{ED635F4D-C34B-4FEE-A1F4-A63F2467AC9B}"/>
    <cellStyle name="Percent 50 3 4" xfId="11024" xr:uid="{55044A61-2586-4829-83B9-1AA8E7D3BA33}"/>
    <cellStyle name="Percent 50 3 4 2" xfId="24247" xr:uid="{CA8DEADB-91E0-4E58-B63E-6FF97F4D5B30}"/>
    <cellStyle name="Percent 50 3 5" xfId="13937" xr:uid="{5C85DF0F-200F-4BE0-B891-1B9FF887EBD9}"/>
    <cellStyle name="Percent 50 4" xfId="751" xr:uid="{96ECF8B4-3196-4CAB-A58B-7114FE1D9C1E}"/>
    <cellStyle name="Percent 50 4 2" xfId="4916" xr:uid="{D23C6E7C-9EB3-4FC1-9661-B3F44A0D436A}"/>
    <cellStyle name="Percent 50 4 2 2" xfId="18139" xr:uid="{20FD006A-57A5-472F-A183-2A88D53ADDB9}"/>
    <cellStyle name="Percent 50 4 3" xfId="8079" xr:uid="{84C668BB-5AB5-4C0E-87BD-320DF81BA8BB}"/>
    <cellStyle name="Percent 50 4 3 2" xfId="21302" xr:uid="{ED11A1BE-B308-43A8-90E3-2615E38CED88}"/>
    <cellStyle name="Percent 50 4 4" xfId="11244" xr:uid="{99273225-21BD-4B18-8E81-BACCC6DEB5F0}"/>
    <cellStyle name="Percent 50 4 4 2" xfId="24467" xr:uid="{A7969F6C-B9F8-4F77-A8B1-CC2A60CC9EC7}"/>
    <cellStyle name="Percent 50 4 5" xfId="14004" xr:uid="{00BDAA26-5FFD-4679-9198-B303B9E834A4}"/>
    <cellStyle name="Percent 50 5" xfId="840" xr:uid="{C33E71FB-5FE0-4AD9-AFBA-67F906300253}"/>
    <cellStyle name="Percent 50 5 2" xfId="5648" xr:uid="{79785774-8619-4858-9F32-8D1542EB2CF8}"/>
    <cellStyle name="Percent 50 5 2 2" xfId="18871" xr:uid="{7A333137-1476-4E9E-A5A7-F71BD477F1C1}"/>
    <cellStyle name="Percent 50 5 3" xfId="8811" xr:uid="{B10A7E21-D2C6-44A7-BA4F-AEB7ADB8ACA9}"/>
    <cellStyle name="Percent 50 5 3 2" xfId="22034" xr:uid="{251FDF33-BB13-44AD-B0EA-F4D0E781584E}"/>
    <cellStyle name="Percent 50 5 4" xfId="11976" xr:uid="{8B24B916-7EFA-4441-935F-68C9407EAFF4}"/>
    <cellStyle name="Percent 50 5 4 2" xfId="25199" xr:uid="{89101CD8-3C73-4875-93AF-EA4183BD3B67}"/>
    <cellStyle name="Percent 50 5 5" xfId="14077" xr:uid="{B6D0AB1B-6055-4065-9CD4-B4300ED13828}"/>
    <cellStyle name="Percent 50 6" xfId="918" xr:uid="{69B2FF85-C4E2-48A9-9FCE-93B5EFBCB563}"/>
    <cellStyle name="Percent 50 6 2" xfId="6381" xr:uid="{F8112EDA-87F7-4111-B2AF-11F1045E432D}"/>
    <cellStyle name="Percent 50 6 2 2" xfId="19604" xr:uid="{1899AC2C-D59E-4547-8721-764444D955D7}"/>
    <cellStyle name="Percent 50 6 3" xfId="9544" xr:uid="{25795AB7-DBC9-4868-AB04-1BC241911523}"/>
    <cellStyle name="Percent 50 6 3 2" xfId="22767" xr:uid="{06381837-3C34-4238-9BF8-A2B03D02D2CA}"/>
    <cellStyle name="Percent 50 6 4" xfId="12709" xr:uid="{71FC06AC-AFBC-4316-B8A6-D9EF84D8BBAB}"/>
    <cellStyle name="Percent 50 6 4 2" xfId="25932" xr:uid="{4BF7D550-01D8-41A1-BF9C-DE4C6B331C0E}"/>
    <cellStyle name="Percent 50 6 5" xfId="14147" xr:uid="{A8990AC7-896B-4736-B43E-8C06F832AEE4}"/>
    <cellStyle name="Percent 50 7" xfId="520" xr:uid="{23D751CC-C9CE-467B-856E-A2B90FD81C1C}"/>
    <cellStyle name="Percent 50 7 2" xfId="13796" xr:uid="{28024173-51DD-4F6D-BF52-1FA1783E0EF1}"/>
    <cellStyle name="Percent 50 8" xfId="7143" xr:uid="{3CD8C632-2413-405C-8BD5-029ADF00AF9A}"/>
    <cellStyle name="Percent 50 8 2" xfId="20366" xr:uid="{16EF63D5-28EE-4F54-B4D4-C28C86F1BCBA}"/>
    <cellStyle name="Percent 50 9" xfId="10308" xr:uid="{1CA425C0-DF50-433F-86DA-53E66D813FA6}"/>
    <cellStyle name="Percent 50 9 2" xfId="23531" xr:uid="{2D6622E5-E6F9-4A98-A081-519A5CBBED4F}"/>
    <cellStyle name="Percent 51" xfId="301" xr:uid="{F3640033-466B-499C-937C-17C96EC650DD}"/>
    <cellStyle name="Percent 51 10" xfId="13588" xr:uid="{F8946B8A-1463-4859-8D40-CDF5B2C0B169}"/>
    <cellStyle name="Percent 51 2" xfId="608" xr:uid="{6EC51849-74E5-4579-9035-AE7C0C4A83C7}"/>
    <cellStyle name="Percent 51 2 2" xfId="2226" xr:uid="{E76E0784-DC51-49F2-8AAF-E75D4530855D}"/>
    <cellStyle name="Percent 51 2 2 2" xfId="5281" xr:uid="{574DF83E-EF4F-4F06-B674-F2A128A15F21}"/>
    <cellStyle name="Percent 51 2 2 2 2" xfId="18504" xr:uid="{43F55BE3-B2B4-46D2-9D49-5EDF908C6ABA}"/>
    <cellStyle name="Percent 51 2 2 3" xfId="8444" xr:uid="{81FC5DED-02B1-4893-BFDA-F9E6B3465C85}"/>
    <cellStyle name="Percent 51 2 2 3 2" xfId="21667" xr:uid="{C89FBDF7-665D-434E-A53D-6EF14962E6F7}"/>
    <cellStyle name="Percent 51 2 2 4" xfId="11609" xr:uid="{8024D244-5248-41D9-9C51-2FB43EE6366C}"/>
    <cellStyle name="Percent 51 2 2 4 2" xfId="24832" xr:uid="{177C9039-B078-42EB-95FD-8CD34C3102DB}"/>
    <cellStyle name="Percent 51 2 2 5" xfId="15451" xr:uid="{28629104-8EA5-4F14-8BDE-5D966A88733B}"/>
    <cellStyle name="Percent 51 2 3" xfId="2915" xr:uid="{E8098782-53FD-4E5C-9077-2B199AB18401}"/>
    <cellStyle name="Percent 51 2 3 2" xfId="6014" xr:uid="{032C1AFC-3BAD-4276-AE7D-01CA59428708}"/>
    <cellStyle name="Percent 51 2 3 2 2" xfId="19237" xr:uid="{56977880-7287-41D8-BAFD-0AB209CC9A66}"/>
    <cellStyle name="Percent 51 2 3 3" xfId="9177" xr:uid="{C06E3718-287E-4EF8-B385-EFC07703B310}"/>
    <cellStyle name="Percent 51 2 3 3 2" xfId="22400" xr:uid="{C5C2E0A5-E660-4A28-88B7-C369FB6F461B}"/>
    <cellStyle name="Percent 51 2 3 4" xfId="12342" xr:uid="{6BC0FA8F-EC14-489F-958E-D3DA24D1487C}"/>
    <cellStyle name="Percent 51 2 3 4 2" xfId="25565" xr:uid="{647979DB-5F23-4B6D-A407-995ADF2DDF5E}"/>
    <cellStyle name="Percent 51 2 3 5" xfId="16140" xr:uid="{D8C764BB-66DF-42E0-8E56-1F7344AA5F63}"/>
    <cellStyle name="Percent 51 2 4" xfId="3603" xr:uid="{2D7B3CFD-81EB-402B-AA2D-E66574468A3C}"/>
    <cellStyle name="Percent 51 2 4 2" xfId="6746" xr:uid="{4426C750-4D53-49E3-85F0-7A62B7D6BAEB}"/>
    <cellStyle name="Percent 51 2 4 2 2" xfId="19969" xr:uid="{EE7BB837-C267-4ACC-A037-C1F859B4FC7F}"/>
    <cellStyle name="Percent 51 2 4 3" xfId="9909" xr:uid="{C7FE1BDC-BAEC-447D-84C0-3B177D8E78E2}"/>
    <cellStyle name="Percent 51 2 4 3 2" xfId="23132" xr:uid="{F90F95FA-E5EB-44D1-97F4-FB1B538F0652}"/>
    <cellStyle name="Percent 51 2 4 4" xfId="13074" xr:uid="{6BCB367B-5410-4C88-806E-5AB0A8EE4052}"/>
    <cellStyle name="Percent 51 2 4 4 2" xfId="26297" xr:uid="{602447B0-548B-4584-9DC8-31A704ECA2A0}"/>
    <cellStyle name="Percent 51 2 4 5" xfId="16828" xr:uid="{4ECA20CE-3EBD-49C6-A674-0A32646B7F64}"/>
    <cellStyle name="Percent 51 2 5" xfId="4333" xr:uid="{021B42C5-ED4E-4C9F-99F7-7164D9C0C1DC}"/>
    <cellStyle name="Percent 51 2 5 2" xfId="17556" xr:uid="{071830E1-7FDF-41FD-A029-DDEDBCA28F6B}"/>
    <cellStyle name="Percent 51 2 6" xfId="7496" xr:uid="{38C0EE49-4B75-4F8B-8C3A-1250EDF6F27B}"/>
    <cellStyle name="Percent 51 2 6 2" xfId="20719" xr:uid="{C3B8BB70-54DC-4A98-AD28-6F9BAC1BA2C7}"/>
    <cellStyle name="Percent 51 2 7" xfId="10661" xr:uid="{58555C8F-0282-4936-B336-24BC8EAA5EE2}"/>
    <cellStyle name="Percent 51 2 7 2" xfId="23884" xr:uid="{7C7B1857-D463-4BB0-AC6F-42179BA13B55}"/>
    <cellStyle name="Percent 51 2 8" xfId="13871" xr:uid="{C36CC694-51CD-411F-BD49-17BD70DF988D}"/>
    <cellStyle name="Percent 51 3" xfId="681" xr:uid="{5BFC5C55-0BB0-47B1-A637-4F4E8F16135B}"/>
    <cellStyle name="Percent 51 3 2" xfId="4698" xr:uid="{9860256D-9FBC-4F40-9E37-1C057F8F204E}"/>
    <cellStyle name="Percent 51 3 2 2" xfId="17921" xr:uid="{57EE519A-3721-415C-8BF6-BC3E66DC3476}"/>
    <cellStyle name="Percent 51 3 3" xfId="7861" xr:uid="{11263D04-A066-43E2-9598-EB8E2AC420AE}"/>
    <cellStyle name="Percent 51 3 3 2" xfId="21084" xr:uid="{9831CA2C-6205-4B98-9FD7-E1979E7EC2AE}"/>
    <cellStyle name="Percent 51 3 4" xfId="11026" xr:uid="{28D53EEE-E87C-4D64-A04E-A42896542FDA}"/>
    <cellStyle name="Percent 51 3 4 2" xfId="24249" xr:uid="{7D19005A-7C33-4D31-98D7-D9D8A6B737FB}"/>
    <cellStyle name="Percent 51 3 5" xfId="13938" xr:uid="{08224137-54CA-4A38-9BF9-E7D574E4281B}"/>
    <cellStyle name="Percent 51 4" xfId="752" xr:uid="{EC419365-72F7-46B6-8474-1D54E68F2F2C}"/>
    <cellStyle name="Percent 51 4 2" xfId="4918" xr:uid="{A419F853-0E9C-4F9C-ADB8-8275F491F6E0}"/>
    <cellStyle name="Percent 51 4 2 2" xfId="18141" xr:uid="{8FA306F6-5FFD-48C1-9945-78130501D05A}"/>
    <cellStyle name="Percent 51 4 3" xfId="8081" xr:uid="{B27F8354-1CCF-42CD-B4D7-7516C45EF63D}"/>
    <cellStyle name="Percent 51 4 3 2" xfId="21304" xr:uid="{D7421FBD-CE13-46B1-A69D-CD82E54221F6}"/>
    <cellStyle name="Percent 51 4 4" xfId="11246" xr:uid="{98BB5A71-909F-4FBC-834F-A50584C3F180}"/>
    <cellStyle name="Percent 51 4 4 2" xfId="24469" xr:uid="{C2B3735B-9487-4BC9-B651-FE2D5FFC7A0F}"/>
    <cellStyle name="Percent 51 4 5" xfId="14005" xr:uid="{8CE37D84-40FE-4D01-B3EB-303F74CD8804}"/>
    <cellStyle name="Percent 51 5" xfId="841" xr:uid="{FA17FAA3-A7F0-4A2E-B330-A39B490CD5AE}"/>
    <cellStyle name="Percent 51 5 2" xfId="5650" xr:uid="{24BAF23C-661D-4193-8665-660281FB5FE3}"/>
    <cellStyle name="Percent 51 5 2 2" xfId="18873" xr:uid="{88E4D2A8-AD63-49FD-A08B-AD1337032B33}"/>
    <cellStyle name="Percent 51 5 3" xfId="8813" xr:uid="{723EF7E9-3626-4395-B7C7-F6908FB77839}"/>
    <cellStyle name="Percent 51 5 3 2" xfId="22036" xr:uid="{7037ACB0-C896-4535-98C6-66D686C7B798}"/>
    <cellStyle name="Percent 51 5 4" xfId="11978" xr:uid="{5F7BE8AA-78F1-4D7A-BCFC-99E5C5244682}"/>
    <cellStyle name="Percent 51 5 4 2" xfId="25201" xr:uid="{F0D067A1-CBB1-418D-80FD-B3E2A6AE3C2F}"/>
    <cellStyle name="Percent 51 5 5" xfId="14078" xr:uid="{75102F4D-C6A1-43F0-9100-05B73A01B5B7}"/>
    <cellStyle name="Percent 51 6" xfId="919" xr:uid="{691F4FE0-B1C4-46B2-A39A-64B50C93F564}"/>
    <cellStyle name="Percent 51 6 2" xfId="6383" xr:uid="{B8552611-733F-45B0-9677-18F65D6F268E}"/>
    <cellStyle name="Percent 51 6 2 2" xfId="19606" xr:uid="{22B7671F-7D62-4FEF-8981-E5B79E6B1982}"/>
    <cellStyle name="Percent 51 6 3" xfId="9546" xr:uid="{E6425AA1-ADE6-41CB-AADA-0153A5CF5AC2}"/>
    <cellStyle name="Percent 51 6 3 2" xfId="22769" xr:uid="{DB8EBFC8-1ADC-4287-AF81-F049A8069AF4}"/>
    <cellStyle name="Percent 51 6 4" xfId="12711" xr:uid="{3C84E663-BE60-480A-8123-0F2096123F03}"/>
    <cellStyle name="Percent 51 6 4 2" xfId="25934" xr:uid="{621564DC-C9BF-492D-8821-01AAD804A600}"/>
    <cellStyle name="Percent 51 6 5" xfId="14148" xr:uid="{6FB3EE9D-E17A-4D68-95C0-71911F5601D3}"/>
    <cellStyle name="Percent 51 7" xfId="522" xr:uid="{6CC86BD4-0C86-4E44-A44F-E5E3A6206F87}"/>
    <cellStyle name="Percent 51 7 2" xfId="13798" xr:uid="{1FFD05ED-55BF-4DEB-91BB-54663C075CF0}"/>
    <cellStyle name="Percent 51 8" xfId="7145" xr:uid="{BBDD85BD-425E-4FD2-828E-D632AAD4DA3B}"/>
    <cellStyle name="Percent 51 8 2" xfId="20368" xr:uid="{9E9FA2B6-2B44-450E-9987-ECC10D91396B}"/>
    <cellStyle name="Percent 51 9" xfId="10310" xr:uid="{588D4136-C5A1-4D8B-86EE-20AD5C310355}"/>
    <cellStyle name="Percent 51 9 2" xfId="23533" xr:uid="{4504507C-FE10-489D-A643-AEE761CED33B}"/>
    <cellStyle name="Percent 52" xfId="332" xr:uid="{75D6B83A-8C77-4C0A-A207-59F57726D7E4}"/>
    <cellStyle name="Percent 53" xfId="351" xr:uid="{8FA34227-079D-4E32-823B-2296841ACDA2}"/>
    <cellStyle name="Percent 53 2" xfId="6960" xr:uid="{C33090DD-6BDE-4580-8D79-92FDCCC23147}"/>
    <cellStyle name="Percent 53 2 2" xfId="20183" xr:uid="{55722025-AC05-4C45-B5A0-41614FBE2AF7}"/>
    <cellStyle name="Percent 53 3" xfId="10123" xr:uid="{0CC93052-7A97-44FC-B9E8-7B8509C8D1AC}"/>
    <cellStyle name="Percent 53 3 2" xfId="23346" xr:uid="{36F9EE82-FD3D-49E8-A1BE-955ED2618E5E}"/>
    <cellStyle name="Percent 53 4" xfId="13288" xr:uid="{DE1DCD8A-415B-4D32-BC6F-6655709ACBAA}"/>
    <cellStyle name="Percent 53 4 2" xfId="26511" xr:uid="{55C43A14-C869-4E62-878C-65F1CC98A781}"/>
    <cellStyle name="Percent 53 5" xfId="3805" xr:uid="{B2C4DAF2-726D-4206-927D-9CA645D29CC0}"/>
    <cellStyle name="Percent 53 5 2" xfId="17030" xr:uid="{C96D655E-0C91-4346-AE4E-C814161B8CC0}"/>
    <cellStyle name="Percent 54" xfId="559" xr:uid="{F09F4A07-AD78-41CD-A785-635850D279BE}"/>
    <cellStyle name="Percent 55" xfId="560" xr:uid="{B20B5F75-1CE4-4E45-803B-B4BB7829C716}"/>
    <cellStyle name="Percent 55 2" xfId="6964" xr:uid="{94AC8577-D4E0-47E1-97A0-490FAED69AFD}"/>
    <cellStyle name="Percent 55 2 2" xfId="20187" xr:uid="{8192D498-161D-43AC-91A4-CDD17FB54EDF}"/>
    <cellStyle name="Percent 56" xfId="609" xr:uid="{B564B8EC-2736-418F-818D-085A07593B33}"/>
    <cellStyle name="Percent 56 2" xfId="10127" xr:uid="{A42DCD68-9D1A-4142-871A-4E0F3F6B5B89}"/>
    <cellStyle name="Percent 56 2 2" xfId="23350" xr:uid="{ADB8630A-4C65-4188-A015-8F1EBB9E2870}"/>
    <cellStyle name="Percent 57" xfId="633" xr:uid="{7C3BBE3E-6E04-4BEE-9C39-A4FEBAF43DC3}"/>
    <cellStyle name="Percent 57 2" xfId="10128" xr:uid="{66500118-4E54-4AD9-AE8E-03A1C67852D8}"/>
    <cellStyle name="Percent 57 2 2" xfId="23351" xr:uid="{C47E7787-7A5F-43D8-8C2F-3BAACDE33EA0}"/>
    <cellStyle name="Percent 58" xfId="634" xr:uid="{F590A28E-79C1-4D56-A364-11FFC7C9427E}"/>
    <cellStyle name="Percent 58 2" xfId="10129" xr:uid="{61BAAF48-ADB1-4E3E-910C-30FBE717BD48}"/>
    <cellStyle name="Percent 58 2 2" xfId="23352" xr:uid="{5B3AC45B-444D-40C6-8263-58323F0C125F}"/>
    <cellStyle name="Percent 59" xfId="704" xr:uid="{12B2226A-36C2-4569-A8AE-20C1DA4A6CFE}"/>
    <cellStyle name="Percent 59 2" xfId="13292" xr:uid="{C1C7DD23-3D05-40F2-B24F-AB6B8E046A7F}"/>
    <cellStyle name="Percent 59 2 2" xfId="26515" xr:uid="{DC416652-6A24-4428-A864-C79D69EC5015}"/>
    <cellStyle name="Percent 6" xfId="96" xr:uid="{C428FCF7-FB34-4978-A9D0-8FC87B2F97C9}"/>
    <cellStyle name="Percent 60" xfId="705" xr:uid="{EDAAFC8A-7DB5-45B2-9D4B-D70FAF9CAA52}"/>
    <cellStyle name="Percent 60 2" xfId="13293" xr:uid="{6657402C-E3EE-4F9D-B87A-350AA112C2AC}"/>
    <cellStyle name="Percent 60 2 2" xfId="26516" xr:uid="{8AC1E9AD-9C55-4707-9013-E37E63757619}"/>
    <cellStyle name="Percent 61" xfId="775" xr:uid="{8CAC3B59-0903-4BC9-B86C-01652C94899D}"/>
    <cellStyle name="Percent 62" xfId="787" xr:uid="{3D1560C3-E547-4484-B8E0-81714FE64E8F}"/>
    <cellStyle name="Percent 63" xfId="780" xr:uid="{75296D39-ED4E-43FE-8B48-8ADF4D610954}"/>
    <cellStyle name="Percent 64" xfId="777" xr:uid="{BCBA95F0-A502-4C6E-97AF-F59C9A5F6D00}"/>
    <cellStyle name="Percent 65" xfId="782" xr:uid="{FA90BC6E-4127-408A-8E52-E26ECF26467C}"/>
    <cellStyle name="Percent 66" xfId="789" xr:uid="{D529A347-532E-44A5-97F0-F7790CC752CD}"/>
    <cellStyle name="Percent 67" xfId="793" xr:uid="{5578FD68-A5EF-4176-A7CC-9972094DA2EF}"/>
    <cellStyle name="Percent 68" xfId="794" xr:uid="{48480887-BACA-4CCB-9A31-A01D9A026227}"/>
    <cellStyle name="Percent 69" xfId="864" xr:uid="{619C0808-E1AA-4C0B-B3B8-4311B41642F4}"/>
    <cellStyle name="Percent 7" xfId="107" xr:uid="{CC77D270-1E15-40FC-AAA5-A25205F079AE}"/>
    <cellStyle name="Percent 70" xfId="865" xr:uid="{A890D7B5-8370-42EA-8BC0-BE3F69A6EDA5}"/>
    <cellStyle name="Percent 71" xfId="922" xr:uid="{B0748E60-C491-4037-A404-FB39C6362E71}"/>
    <cellStyle name="Percent 72" xfId="944" xr:uid="{10FC1D82-A5A5-4AE3-854C-B9C4668E15A0}"/>
    <cellStyle name="Percent 73" xfId="866" xr:uid="{3FC8586D-5E69-4C6E-828E-4DF521FC96A0}"/>
    <cellStyle name="Percent 74" xfId="878" xr:uid="{AA908AED-9F2C-4F5B-A435-3B8F54BE7A30}"/>
    <cellStyle name="Percent 75" xfId="13313" xr:uid="{E50D70ED-A0F2-4FD7-8882-B85833DC5990}"/>
    <cellStyle name="Percent 76" xfId="13317" xr:uid="{8C932CB2-D8BB-4771-A672-59B51FC0934E}"/>
    <cellStyle name="Percent 77" xfId="13333" xr:uid="{FEFF655D-2101-4E9A-89DA-579418F76875}"/>
    <cellStyle name="Percent 78" xfId="13342" xr:uid="{EF791B61-A954-4210-9504-42423B3CF970}"/>
    <cellStyle name="Percent 79" xfId="13340" xr:uid="{60587EB4-8B75-4C2B-AD63-3DCC6C286E7A}"/>
    <cellStyle name="Percent 8" xfId="115" xr:uid="{7ECF5412-F8D4-4E74-BF11-0886E0337DE9}"/>
    <cellStyle name="Percent 80" xfId="13345" xr:uid="{B3C389A3-4123-4852-9DC1-7087ADA15CF1}"/>
    <cellStyle name="Percent 81" xfId="13381" xr:uid="{045A757E-66F9-4AB7-9D34-27437FE5FE84}"/>
    <cellStyle name="Percent 82" xfId="13385" xr:uid="{9442164B-13D2-4C77-BE02-4EED29F76DAE}"/>
    <cellStyle name="Percent 83" xfId="13379" xr:uid="{942341A2-CA88-4897-B763-2246020ABF78}"/>
    <cellStyle name="Percent 84" xfId="13384" xr:uid="{263E20C4-7540-4CB4-BC65-CEECC9247802}"/>
    <cellStyle name="Percent 85" xfId="13418" xr:uid="{0C6FECDE-58EC-4F7F-B52F-233BAA294F37}"/>
    <cellStyle name="Percent 86" xfId="13592" xr:uid="{A404A54D-1658-45FD-AC99-3713903EF21B}"/>
    <cellStyle name="Percent 87" xfId="26613" xr:uid="{9EB9756D-08F7-4AB1-84A2-433B470A47B9}"/>
    <cellStyle name="Percent 88" xfId="26614" xr:uid="{29150AEF-841E-4593-9DFE-E814FC388B5F}"/>
    <cellStyle name="Percent 89" xfId="26615" xr:uid="{ADA897DA-4381-4459-855B-09F627108BF9}"/>
    <cellStyle name="Percent 9" xfId="117" xr:uid="{1CCDB301-7012-4F17-8448-9B2197994F3C}"/>
    <cellStyle name="Percent 90" xfId="13402" xr:uid="{5DB08797-EC89-4EB3-A1B6-DCC4D14B8317}"/>
    <cellStyle name="Percent 90 2" xfId="26630" xr:uid="{3B04973A-1C8D-432D-953C-AD68F93DF010}"/>
    <cellStyle name="Percent 91" xfId="26633" xr:uid="{25332540-B4DC-4C2C-8570-1B5CC17D5841}"/>
    <cellStyle name="Percent 91 2" xfId="26644" xr:uid="{28A8AC1D-C5FC-46C5-8CD8-C7A915A97395}"/>
    <cellStyle name="Percent 92" xfId="26737" xr:uid="{27D61CA3-EFDA-4C94-BDA2-134E7FC1EC3C}"/>
    <cellStyle name="Percent 93" xfId="52" xr:uid="{DD684252-C85F-4F60-8F71-D29C348D7262}"/>
    <cellStyle name="Percent 94" xfId="122" xr:uid="{A19A311F-B5D4-4AB8-9783-FD20282E5D0C}"/>
    <cellStyle name="Percent 95" xfId="26940" xr:uid="{8FA4B20A-07B8-4AF5-84CB-5A067C9FFFE6}"/>
    <cellStyle name="statement" xfId="3" xr:uid="{C8E28FC6-58E5-4139-8933-501AFA79DE93}"/>
    <cellStyle name="Statement heading" xfId="26740" xr:uid="{A2C0E708-5E8D-4C27-AED0-7198D5590DF8}"/>
    <cellStyle name="STYLE1" xfId="66" xr:uid="{CA73090C-714A-45DB-AC97-CBE20C165CB6}"/>
    <cellStyle name="STYLE2" xfId="67" xr:uid="{E7785DF9-CE66-4F2C-9C4E-4145A9FCBE84}"/>
    <cellStyle name="STYLE3" xfId="68" xr:uid="{8726D97D-0F99-4CAC-9BD6-10AA54CF2C88}"/>
    <cellStyle name="STYLE4" xfId="69" xr:uid="{E85E6C9C-E872-4E76-AAF2-86D43491DC01}"/>
    <cellStyle name="Tickmark" xfId="70" xr:uid="{7472F191-A17B-4C83-BF69-936FB2E3BCD9}"/>
    <cellStyle name="Title" xfId="16" builtinId="15" customBuiltin="1"/>
    <cellStyle name="Title 2" xfId="526" xr:uid="{0E8D2531-F803-4942-B25C-0581B54799B2}"/>
    <cellStyle name="tl" xfId="26741" xr:uid="{69C3B9F2-E5E2-4107-A811-4C1B102CB88C}"/>
    <cellStyle name="Total" xfId="30" builtinId="25" customBuiltin="1"/>
    <cellStyle name="Total 2" xfId="534" xr:uid="{BCAF8D00-F133-4B81-8013-CC13D52AEA87}"/>
    <cellStyle name="Warning Text" xfId="28" builtinId="11" customBuiltin="1"/>
    <cellStyle name="Warning Text 2" xfId="532" xr:uid="{26FF0BB9-219C-468A-BCA4-7EAB20184EBC}"/>
    <cellStyle name="Year" xfId="53" xr:uid="{ADB7803C-8C8C-45F8-A77B-4FE6556C1037}"/>
    <cellStyle name="Year 2" xfId="114" xr:uid="{8990C9C1-2C49-43E0-B0B6-69DA320B0995}"/>
    <cellStyle name="Year 2 2" xfId="201" xr:uid="{4D231D9D-5771-465C-8AF2-69A4410B6AEF}"/>
    <cellStyle name="Year 2 2 2" xfId="454" xr:uid="{A92B19C0-8D04-4343-8ECF-D57C4893CD20}"/>
    <cellStyle name="Year 2 2 2 2" xfId="13730" xr:uid="{ED6C94D6-AC61-45BC-9FA6-0BA5474D0D65}"/>
    <cellStyle name="Year 2 2 3" xfId="13520" xr:uid="{2D601C08-94EB-4B93-AE3F-4ED87509C4FC}"/>
    <cellStyle name="Year 2 3" xfId="386" xr:uid="{582CE509-099E-4C8C-8594-C5D095E98CA2}"/>
    <cellStyle name="Year 2 3 2" xfId="13662" xr:uid="{F0D22D4E-02C7-4DC5-90C1-5CD1AD86B031}"/>
    <cellStyle name="Year 2 4" xfId="13452" xr:uid="{C120C91C-E929-4119-91FB-B6386857C774}"/>
    <cellStyle name="Year 3" xfId="144" xr:uid="{9BA7EA9E-08DA-497B-930A-93B300F7ADEF}"/>
    <cellStyle name="Year 3 2" xfId="408" xr:uid="{3C57A62C-E411-4F69-9041-BEA952FDDC23}"/>
    <cellStyle name="Year 3 2 2" xfId="13684" xr:uid="{0DC080BD-D3AD-4D1F-B5DC-65CF150C8097}"/>
    <cellStyle name="Year 3 3" xfId="13474" xr:uid="{19857842-10D4-4548-9D73-5B200BFA847B}"/>
    <cellStyle name="Year 4" xfId="352" xr:uid="{49394A34-1E77-40DC-BA73-550B9F61EA60}"/>
    <cellStyle name="Year 4 2" xfId="13629" xr:uid="{4CE82AB2-1B08-444D-8814-91C7A325A4AC}"/>
    <cellStyle name="Year 5" xfId="13337" xr:uid="{FB9180C1-471F-4A71-872B-FED7FE5B5D1A}"/>
    <cellStyle name="Year 5 2" xfId="26555" xr:uid="{F76B4C46-6619-4C42-B3DD-D591D5DD3F56}"/>
    <cellStyle name="Year 6" xfId="13339" xr:uid="{3C5B55A2-821B-40CD-ABB0-6073101EB85E}"/>
    <cellStyle name="Year 6 2" xfId="26557" xr:uid="{05C93BD3-86F8-47C7-B14C-F7FC2175DE56}"/>
    <cellStyle name="Year 7" xfId="13419" xr:uid="{1C83D8C9-896E-48E1-A806-302AD2E5E8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E830-DC9C-45E9-BDF5-293DA9687AA9}">
  <dimension ref="A1:V46"/>
  <sheetViews>
    <sheetView zoomScale="80" zoomScaleNormal="80" workbookViewId="0">
      <pane xSplit="1" ySplit="6" topLeftCell="M8" activePane="bottomRight" state="frozen"/>
      <selection pane="topRight" activeCell="B1" sqref="B1"/>
      <selection pane="bottomLeft" activeCell="A7" sqref="A7"/>
      <selection pane="bottomRight" activeCell="M47" sqref="M47"/>
    </sheetView>
  </sheetViews>
  <sheetFormatPr defaultColWidth="9.140625" defaultRowHeight="15" x14ac:dyDescent="0.25"/>
  <cols>
    <col min="1" max="1" width="64.140625" style="26" bestFit="1" customWidth="1"/>
    <col min="2" max="18" width="14.28515625" style="26" bestFit="1" customWidth="1"/>
    <col min="19" max="19" width="14.28515625" style="26" customWidth="1"/>
    <col min="20" max="20" width="14.42578125" style="26" bestFit="1" customWidth="1"/>
    <col min="21" max="22" width="15.140625" style="26" bestFit="1" customWidth="1"/>
    <col min="23" max="23" width="9.85546875" style="26" bestFit="1" customWidth="1"/>
    <col min="24" max="16384" width="9.140625" style="26"/>
  </cols>
  <sheetData>
    <row r="1" spans="1:22" x14ac:dyDescent="0.25">
      <c r="A1" s="1" t="s">
        <v>0</v>
      </c>
    </row>
    <row r="2" spans="1:22" x14ac:dyDescent="0.25">
      <c r="A2" s="1" t="s">
        <v>1</v>
      </c>
    </row>
    <row r="3" spans="1:22" x14ac:dyDescent="0.25">
      <c r="A3" s="1" t="s">
        <v>2</v>
      </c>
    </row>
    <row r="5" spans="1:22" x14ac:dyDescent="0.25">
      <c r="B5" s="91">
        <v>2019</v>
      </c>
      <c r="C5" s="91"/>
      <c r="D5" s="91"/>
      <c r="E5" s="92"/>
      <c r="F5" s="91">
        <v>2020</v>
      </c>
      <c r="G5" s="91"/>
      <c r="H5" s="91"/>
      <c r="I5" s="91"/>
      <c r="J5" s="91">
        <v>2021</v>
      </c>
      <c r="K5" s="91"/>
      <c r="L5" s="91"/>
      <c r="M5" s="91"/>
      <c r="N5" s="90">
        <v>2022</v>
      </c>
      <c r="O5" s="90"/>
      <c r="P5" s="90"/>
      <c r="Q5" s="90"/>
      <c r="R5" s="91">
        <v>2023</v>
      </c>
      <c r="S5" s="90"/>
      <c r="T5" s="93"/>
    </row>
    <row r="6" spans="1:22" ht="16.5" x14ac:dyDescent="0.35">
      <c r="A6" s="28"/>
      <c r="B6" s="31" t="s">
        <v>3</v>
      </c>
      <c r="C6" s="31" t="s">
        <v>6</v>
      </c>
      <c r="D6" s="31" t="s">
        <v>5</v>
      </c>
      <c r="E6" s="31" t="s">
        <v>4</v>
      </c>
      <c r="F6" s="31" t="s">
        <v>3</v>
      </c>
      <c r="G6" s="31" t="s">
        <v>6</v>
      </c>
      <c r="H6" s="31" t="s">
        <v>5</v>
      </c>
      <c r="I6" s="31" t="s">
        <v>4</v>
      </c>
      <c r="J6" s="31" t="s">
        <v>3</v>
      </c>
      <c r="K6" s="31" t="s">
        <v>6</v>
      </c>
      <c r="L6" s="31" t="s">
        <v>5</v>
      </c>
      <c r="M6" s="31" t="s">
        <v>4</v>
      </c>
      <c r="N6" s="40" t="s">
        <v>3</v>
      </c>
      <c r="O6" s="40" t="s">
        <v>6</v>
      </c>
      <c r="P6" s="40" t="s">
        <v>5</v>
      </c>
      <c r="Q6" s="40" t="s">
        <v>4</v>
      </c>
      <c r="R6" s="40" t="s">
        <v>3</v>
      </c>
      <c r="S6" s="40" t="s">
        <v>6</v>
      </c>
      <c r="T6" s="40" t="s">
        <v>5</v>
      </c>
    </row>
    <row r="7" spans="1:22" x14ac:dyDescent="0.25">
      <c r="A7" s="41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50"/>
      <c r="L7" s="50"/>
      <c r="M7" s="41"/>
      <c r="N7" s="41"/>
      <c r="O7" s="41"/>
      <c r="P7" s="41"/>
      <c r="Q7" s="41"/>
      <c r="R7" s="41"/>
    </row>
    <row r="8" spans="1:22" x14ac:dyDescent="0.25">
      <c r="A8" s="42" t="s">
        <v>8</v>
      </c>
      <c r="B8" s="44">
        <v>3158951</v>
      </c>
      <c r="C8" s="32">
        <v>3304579</v>
      </c>
      <c r="D8" s="32">
        <v>3502035</v>
      </c>
      <c r="E8" s="32">
        <v>3774576</v>
      </c>
      <c r="F8" s="43">
        <v>3941955</v>
      </c>
      <c r="G8" s="44">
        <v>3890920</v>
      </c>
      <c r="H8" s="44">
        <v>4056073</v>
      </c>
      <c r="I8" s="43">
        <v>4305505</v>
      </c>
      <c r="J8" s="43">
        <v>4306308</v>
      </c>
      <c r="K8" s="43">
        <v>4550398</v>
      </c>
      <c r="L8" s="43">
        <v>4663400</v>
      </c>
      <c r="M8" s="44">
        <v>4795940</v>
      </c>
      <c r="N8" s="43">
        <v>4890716</v>
      </c>
      <c r="O8" s="44">
        <v>4968802</v>
      </c>
      <c r="P8" s="44">
        <v>5225580</v>
      </c>
      <c r="Q8" s="44">
        <v>5289634</v>
      </c>
      <c r="R8" s="44">
        <v>5428736</v>
      </c>
      <c r="S8" s="44">
        <v>5788346</v>
      </c>
      <c r="T8" s="44">
        <v>5959451</v>
      </c>
      <c r="U8" s="77"/>
      <c r="V8" s="39"/>
    </row>
    <row r="9" spans="1:22" x14ac:dyDescent="0.25">
      <c r="A9" s="42" t="s">
        <v>9</v>
      </c>
      <c r="B9" s="46">
        <v>358234</v>
      </c>
      <c r="C9" s="45">
        <v>371688.00000000006</v>
      </c>
      <c r="D9" s="45">
        <v>337966</v>
      </c>
      <c r="E9" s="45">
        <v>295890</v>
      </c>
      <c r="F9" s="45">
        <v>300759</v>
      </c>
      <c r="G9" s="46">
        <v>271424</v>
      </c>
      <c r="H9" s="46">
        <v>494364</v>
      </c>
      <c r="I9" s="45">
        <v>405080</v>
      </c>
      <c r="J9" s="45">
        <v>307155</v>
      </c>
      <c r="K9" s="45">
        <v>290649</v>
      </c>
      <c r="L9" s="45">
        <v>229114</v>
      </c>
      <c r="M9" s="45">
        <v>210783</v>
      </c>
      <c r="N9" s="45">
        <v>150394</v>
      </c>
      <c r="O9" s="46">
        <v>242814</v>
      </c>
      <c r="P9" s="46">
        <v>237726</v>
      </c>
      <c r="Q9" s="46">
        <v>321122</v>
      </c>
      <c r="R9" s="46">
        <v>343117</v>
      </c>
      <c r="S9" s="46">
        <v>335246</v>
      </c>
      <c r="T9" s="46">
        <v>202721</v>
      </c>
      <c r="U9" s="78"/>
    </row>
    <row r="10" spans="1:22" x14ac:dyDescent="0.25">
      <c r="A10" s="42"/>
      <c r="B10" s="47">
        <f t="shared" ref="B10:Q10" si="0">SUM(B8:B9)</f>
        <v>3517185</v>
      </c>
      <c r="C10" s="47">
        <f t="shared" si="0"/>
        <v>3676267</v>
      </c>
      <c r="D10" s="47">
        <f t="shared" si="0"/>
        <v>3840001</v>
      </c>
      <c r="E10" s="47">
        <f t="shared" si="0"/>
        <v>4070466</v>
      </c>
      <c r="F10" s="47">
        <f t="shared" si="0"/>
        <v>4242714</v>
      </c>
      <c r="G10" s="47">
        <f t="shared" si="0"/>
        <v>4162344</v>
      </c>
      <c r="H10" s="47">
        <f t="shared" si="0"/>
        <v>4550437</v>
      </c>
      <c r="I10" s="47">
        <f t="shared" si="0"/>
        <v>4710585</v>
      </c>
      <c r="J10" s="47">
        <f t="shared" si="0"/>
        <v>4613463</v>
      </c>
      <c r="K10" s="47">
        <f t="shared" si="0"/>
        <v>4841047</v>
      </c>
      <c r="L10" s="47">
        <f t="shared" si="0"/>
        <v>4892514</v>
      </c>
      <c r="M10" s="47">
        <f t="shared" si="0"/>
        <v>5006723</v>
      </c>
      <c r="N10" s="47">
        <f t="shared" si="0"/>
        <v>5041110</v>
      </c>
      <c r="O10" s="47">
        <f t="shared" si="0"/>
        <v>5211616</v>
      </c>
      <c r="P10" s="47">
        <f t="shared" si="0"/>
        <v>5463306</v>
      </c>
      <c r="Q10" s="47">
        <f t="shared" si="0"/>
        <v>5610756</v>
      </c>
      <c r="R10" s="47">
        <f>SUM(R8:R9)</f>
        <v>5771853</v>
      </c>
      <c r="S10" s="47">
        <f>SUM(S8:S9)</f>
        <v>6123592</v>
      </c>
      <c r="T10" s="47">
        <f>SUM(T8:T9)</f>
        <v>6162172</v>
      </c>
      <c r="U10" s="79"/>
    </row>
    <row r="11" spans="1:22" ht="15.75" x14ac:dyDescent="0.25">
      <c r="A11" s="41" t="s">
        <v>96</v>
      </c>
      <c r="B11" s="44"/>
      <c r="C11" s="43"/>
      <c r="D11" s="43"/>
      <c r="E11" s="43"/>
      <c r="F11" s="43"/>
      <c r="G11" s="44"/>
      <c r="H11" s="44"/>
      <c r="I11" s="43"/>
      <c r="J11" s="43"/>
      <c r="K11" s="43"/>
      <c r="L11" s="43"/>
      <c r="M11" s="42"/>
      <c r="N11" s="43"/>
      <c r="O11" s="44"/>
      <c r="P11" s="44"/>
      <c r="Q11" s="44"/>
      <c r="R11" s="44"/>
      <c r="S11" s="44"/>
      <c r="T11" s="44"/>
    </row>
    <row r="12" spans="1:22" x14ac:dyDescent="0.25">
      <c r="A12" s="42" t="s">
        <v>8</v>
      </c>
      <c r="B12" s="44">
        <v>361439</v>
      </c>
      <c r="C12" s="43">
        <v>339635</v>
      </c>
      <c r="D12" s="43">
        <v>336224</v>
      </c>
      <c r="E12" s="43">
        <v>378033</v>
      </c>
      <c r="F12" s="43">
        <v>321800</v>
      </c>
      <c r="G12" s="44">
        <v>275865</v>
      </c>
      <c r="H12" s="44">
        <v>370730</v>
      </c>
      <c r="I12" s="43">
        <v>374145</v>
      </c>
      <c r="J12" s="43">
        <v>393829</v>
      </c>
      <c r="K12" s="43">
        <v>451556</v>
      </c>
      <c r="L12" s="43">
        <v>490935</v>
      </c>
      <c r="M12" s="44">
        <v>495294</v>
      </c>
      <c r="N12" s="43">
        <v>552072</v>
      </c>
      <c r="O12" s="44">
        <v>555304</v>
      </c>
      <c r="P12" s="44">
        <v>530000</v>
      </c>
      <c r="Q12" s="44">
        <v>472268</v>
      </c>
      <c r="R12" s="44">
        <v>520103</v>
      </c>
      <c r="S12" s="44">
        <v>529535</v>
      </c>
      <c r="T12" s="44">
        <v>545124</v>
      </c>
    </row>
    <row r="13" spans="1:22" x14ac:dyDescent="0.25">
      <c r="A13" s="42" t="s">
        <v>9</v>
      </c>
      <c r="B13" s="46">
        <v>290754</v>
      </c>
      <c r="C13" s="45">
        <v>264038</v>
      </c>
      <c r="D13" s="45">
        <v>294584</v>
      </c>
      <c r="E13" s="45">
        <v>280450</v>
      </c>
      <c r="F13" s="45">
        <v>297971</v>
      </c>
      <c r="G13" s="46">
        <v>216129</v>
      </c>
      <c r="H13" s="46">
        <v>450433</v>
      </c>
      <c r="I13" s="45">
        <v>325060</v>
      </c>
      <c r="J13" s="45">
        <v>281935</v>
      </c>
      <c r="K13" s="45">
        <v>292818</v>
      </c>
      <c r="L13" s="45">
        <v>278464</v>
      </c>
      <c r="M13" s="45">
        <v>282913</v>
      </c>
      <c r="N13" s="33">
        <v>255377</v>
      </c>
      <c r="O13" s="46">
        <v>262132</v>
      </c>
      <c r="P13" s="46">
        <v>273675</v>
      </c>
      <c r="Q13" s="46">
        <v>246937</v>
      </c>
      <c r="R13" s="46">
        <v>265594</v>
      </c>
      <c r="S13" s="46">
        <v>312520</v>
      </c>
      <c r="T13" s="46">
        <v>250497</v>
      </c>
    </row>
    <row r="14" spans="1:22" x14ac:dyDescent="0.25">
      <c r="A14" s="48"/>
      <c r="B14" s="47">
        <f t="shared" ref="B14:T14" si="1">SUM(B12:B13)</f>
        <v>652193</v>
      </c>
      <c r="C14" s="47">
        <f t="shared" si="1"/>
        <v>603673</v>
      </c>
      <c r="D14" s="47">
        <f t="shared" si="1"/>
        <v>630808</v>
      </c>
      <c r="E14" s="47">
        <f t="shared" si="1"/>
        <v>658483</v>
      </c>
      <c r="F14" s="47">
        <f t="shared" si="1"/>
        <v>619771</v>
      </c>
      <c r="G14" s="47">
        <f t="shared" si="1"/>
        <v>491994</v>
      </c>
      <c r="H14" s="47">
        <f t="shared" si="1"/>
        <v>821163</v>
      </c>
      <c r="I14" s="47">
        <f t="shared" si="1"/>
        <v>699205</v>
      </c>
      <c r="J14" s="47">
        <f t="shared" si="1"/>
        <v>675764</v>
      </c>
      <c r="K14" s="47">
        <f t="shared" si="1"/>
        <v>744374</v>
      </c>
      <c r="L14" s="47">
        <f t="shared" si="1"/>
        <v>769399</v>
      </c>
      <c r="M14" s="47">
        <f t="shared" si="1"/>
        <v>778207</v>
      </c>
      <c r="N14" s="47">
        <f t="shared" si="1"/>
        <v>807449</v>
      </c>
      <c r="O14" s="47">
        <f t="shared" si="1"/>
        <v>817436</v>
      </c>
      <c r="P14" s="47">
        <f t="shared" si="1"/>
        <v>803675</v>
      </c>
      <c r="Q14" s="47">
        <f t="shared" si="1"/>
        <v>719205</v>
      </c>
      <c r="R14" s="47">
        <f t="shared" si="1"/>
        <v>785697</v>
      </c>
      <c r="S14" s="47">
        <f t="shared" ref="S14" si="2">SUM(S12:S13)</f>
        <v>842055</v>
      </c>
      <c r="T14" s="47">
        <f t="shared" si="1"/>
        <v>795621</v>
      </c>
      <c r="V14" s="88"/>
    </row>
    <row r="15" spans="1:22" x14ac:dyDescent="0.25">
      <c r="A15" s="42"/>
      <c r="B15" s="49"/>
      <c r="C15" s="43"/>
      <c r="D15" s="43"/>
      <c r="E15" s="43"/>
      <c r="F15" s="43"/>
      <c r="G15" s="44"/>
      <c r="H15" s="44"/>
      <c r="I15" s="43"/>
      <c r="J15" s="43"/>
      <c r="K15" s="43"/>
      <c r="L15" s="43"/>
      <c r="M15" s="42"/>
      <c r="N15" s="43"/>
      <c r="O15" s="44"/>
      <c r="P15" s="44"/>
      <c r="Q15" s="44"/>
      <c r="R15" s="44"/>
      <c r="S15" s="44"/>
      <c r="T15" s="44"/>
    </row>
    <row r="16" spans="1:22" x14ac:dyDescent="0.25">
      <c r="A16" s="41" t="s">
        <v>10</v>
      </c>
      <c r="B16" s="50">
        <f t="shared" ref="B16:T16" si="3">B10-B14</f>
        <v>2864992</v>
      </c>
      <c r="C16" s="50">
        <f t="shared" si="3"/>
        <v>3072594</v>
      </c>
      <c r="D16" s="50">
        <f t="shared" si="3"/>
        <v>3209193</v>
      </c>
      <c r="E16" s="50">
        <f t="shared" si="3"/>
        <v>3411983</v>
      </c>
      <c r="F16" s="50">
        <f t="shared" si="3"/>
        <v>3622943</v>
      </c>
      <c r="G16" s="50">
        <f t="shared" si="3"/>
        <v>3670350</v>
      </c>
      <c r="H16" s="50">
        <f t="shared" si="3"/>
        <v>3729274</v>
      </c>
      <c r="I16" s="50">
        <f t="shared" si="3"/>
        <v>4011380</v>
      </c>
      <c r="J16" s="50">
        <f t="shared" si="3"/>
        <v>3937699</v>
      </c>
      <c r="K16" s="50">
        <f t="shared" si="3"/>
        <v>4096673</v>
      </c>
      <c r="L16" s="50">
        <f t="shared" si="3"/>
        <v>4123115</v>
      </c>
      <c r="M16" s="50">
        <f t="shared" si="3"/>
        <v>4228516</v>
      </c>
      <c r="N16" s="50">
        <f t="shared" si="3"/>
        <v>4233661</v>
      </c>
      <c r="O16" s="50">
        <f t="shared" si="3"/>
        <v>4394180</v>
      </c>
      <c r="P16" s="50">
        <f t="shared" si="3"/>
        <v>4659631</v>
      </c>
      <c r="Q16" s="50">
        <f t="shared" si="3"/>
        <v>4891551</v>
      </c>
      <c r="R16" s="50">
        <f t="shared" si="3"/>
        <v>4986156</v>
      </c>
      <c r="S16" s="50">
        <f t="shared" ref="S16" si="4">S10-S14</f>
        <v>5281537</v>
      </c>
      <c r="T16" s="50">
        <f t="shared" si="3"/>
        <v>5366551</v>
      </c>
    </row>
    <row r="17" spans="1:22" x14ac:dyDescent="0.25">
      <c r="A17" s="41" t="s">
        <v>11</v>
      </c>
      <c r="B17" s="51"/>
      <c r="C17" s="50"/>
      <c r="D17" s="50"/>
      <c r="E17" s="50"/>
      <c r="F17" s="50"/>
      <c r="G17" s="51"/>
      <c r="H17" s="51"/>
      <c r="I17" s="50"/>
      <c r="J17" s="50"/>
      <c r="K17" s="50"/>
      <c r="L17" s="50"/>
      <c r="M17" s="41"/>
      <c r="N17" s="50"/>
      <c r="O17" s="41"/>
      <c r="P17" s="41"/>
      <c r="Q17" s="41"/>
      <c r="R17" s="41"/>
      <c r="S17" s="41"/>
      <c r="T17" s="41"/>
    </row>
    <row r="18" spans="1:22" ht="15.75" x14ac:dyDescent="0.25">
      <c r="A18" s="42" t="s">
        <v>97</v>
      </c>
      <c r="B18" s="44">
        <v>1040087</v>
      </c>
      <c r="C18" s="43">
        <v>1245161</v>
      </c>
      <c r="D18" s="43">
        <v>1229575</v>
      </c>
      <c r="E18" s="43">
        <v>1279563</v>
      </c>
      <c r="F18" s="32">
        <v>1181367</v>
      </c>
      <c r="G18" s="44">
        <v>1161873</v>
      </c>
      <c r="H18" s="44">
        <v>1480276</v>
      </c>
      <c r="I18" s="32">
        <v>1582596</v>
      </c>
      <c r="J18" s="43">
        <v>1811424</v>
      </c>
      <c r="K18" s="43">
        <v>1880988</v>
      </c>
      <c r="L18" s="43">
        <v>1662040</v>
      </c>
      <c r="M18" s="44">
        <v>1709265</v>
      </c>
      <c r="N18" s="32">
        <v>1771752</v>
      </c>
      <c r="O18" s="32">
        <v>1814774</v>
      </c>
      <c r="P18" s="44">
        <v>1730394</v>
      </c>
      <c r="Q18" s="44">
        <v>1599196</v>
      </c>
      <c r="R18" s="44">
        <v>1735545</v>
      </c>
      <c r="S18" s="44">
        <v>1796044</v>
      </c>
      <c r="T18" s="44">
        <v>1716583</v>
      </c>
    </row>
    <row r="19" spans="1:22" ht="15.75" x14ac:dyDescent="0.25">
      <c r="A19" s="42" t="s">
        <v>98</v>
      </c>
      <c r="B19" s="44">
        <v>1542823</v>
      </c>
      <c r="C19" s="43">
        <v>1561004</v>
      </c>
      <c r="D19" s="43">
        <v>1790166</v>
      </c>
      <c r="E19" s="43">
        <v>1903309</v>
      </c>
      <c r="F19" s="43">
        <v>1866069</v>
      </c>
      <c r="G19" s="44">
        <v>1545168</v>
      </c>
      <c r="H19" s="44">
        <v>1991105</v>
      </c>
      <c r="I19" s="43">
        <v>2043448</v>
      </c>
      <c r="J19" s="43">
        <v>2299800</v>
      </c>
      <c r="K19" s="43">
        <v>2369151</v>
      </c>
      <c r="L19" s="43">
        <v>2647524</v>
      </c>
      <c r="M19" s="44">
        <v>2580664</v>
      </c>
      <c r="N19" s="32">
        <v>2934240</v>
      </c>
      <c r="O19" s="32">
        <v>2922742</v>
      </c>
      <c r="P19" s="44">
        <v>3046357</v>
      </c>
      <c r="Q19" s="44">
        <v>2734628</v>
      </c>
      <c r="R19" s="44">
        <v>2864681</v>
      </c>
      <c r="S19" s="44">
        <v>3219246</v>
      </c>
      <c r="T19" s="44">
        <v>2695718</v>
      </c>
    </row>
    <row r="20" spans="1:22" ht="15.75" x14ac:dyDescent="0.25">
      <c r="A20" s="42" t="s">
        <v>99</v>
      </c>
      <c r="B20" s="46">
        <v>680419</v>
      </c>
      <c r="C20" s="33">
        <v>683665</v>
      </c>
      <c r="D20" s="33">
        <v>648942</v>
      </c>
      <c r="E20" s="33">
        <v>811683</v>
      </c>
      <c r="F20" s="45">
        <v>813461</v>
      </c>
      <c r="G20" s="46">
        <v>615590</v>
      </c>
      <c r="H20" s="46">
        <v>750383</v>
      </c>
      <c r="I20" s="45">
        <v>959488</v>
      </c>
      <c r="J20" s="45">
        <v>893451</v>
      </c>
      <c r="K20" s="45">
        <v>911802</v>
      </c>
      <c r="L20" s="45">
        <v>810781</v>
      </c>
      <c r="M20" s="45">
        <v>970370</v>
      </c>
      <c r="N20" s="45">
        <v>1017374</v>
      </c>
      <c r="O20" s="45">
        <v>973382</v>
      </c>
      <c r="P20" s="46">
        <v>956917</v>
      </c>
      <c r="Q20" s="46">
        <v>1002856</v>
      </c>
      <c r="R20" s="46">
        <v>1421649</v>
      </c>
      <c r="S20" s="46">
        <v>1235504</v>
      </c>
      <c r="T20" s="46">
        <v>1175626</v>
      </c>
    </row>
    <row r="21" spans="1:22" x14ac:dyDescent="0.25">
      <c r="A21" s="42"/>
      <c r="B21" s="47">
        <f t="shared" ref="B21:T21" si="5">SUM(B18:B20)</f>
        <v>3263329</v>
      </c>
      <c r="C21" s="47">
        <f t="shared" si="5"/>
        <v>3489830</v>
      </c>
      <c r="D21" s="47">
        <f t="shared" si="5"/>
        <v>3668683</v>
      </c>
      <c r="E21" s="47">
        <f t="shared" si="5"/>
        <v>3994555</v>
      </c>
      <c r="F21" s="47">
        <f t="shared" si="5"/>
        <v>3860897</v>
      </c>
      <c r="G21" s="47">
        <f t="shared" si="5"/>
        <v>3322631</v>
      </c>
      <c r="H21" s="47">
        <f t="shared" si="5"/>
        <v>4221764</v>
      </c>
      <c r="I21" s="47">
        <f t="shared" si="5"/>
        <v>4585532</v>
      </c>
      <c r="J21" s="47">
        <f t="shared" si="5"/>
        <v>5004675</v>
      </c>
      <c r="K21" s="47">
        <f t="shared" si="5"/>
        <v>5161941</v>
      </c>
      <c r="L21" s="47">
        <f t="shared" si="5"/>
        <v>5120345</v>
      </c>
      <c r="M21" s="47">
        <f t="shared" si="5"/>
        <v>5260299</v>
      </c>
      <c r="N21" s="47">
        <f t="shared" si="5"/>
        <v>5723366</v>
      </c>
      <c r="O21" s="47">
        <f t="shared" si="5"/>
        <v>5710898</v>
      </c>
      <c r="P21" s="47">
        <f t="shared" si="5"/>
        <v>5733668</v>
      </c>
      <c r="Q21" s="47">
        <f t="shared" si="5"/>
        <v>5336680</v>
      </c>
      <c r="R21" s="47">
        <f t="shared" si="5"/>
        <v>6021875</v>
      </c>
      <c r="S21" s="47">
        <f t="shared" ref="S21" si="6">SUM(S18:S20)</f>
        <v>6250794</v>
      </c>
      <c r="T21" s="47">
        <f t="shared" si="5"/>
        <v>5587927</v>
      </c>
    </row>
    <row r="22" spans="1:22" x14ac:dyDescent="0.25">
      <c r="A22" s="42"/>
      <c r="B22" s="44"/>
      <c r="C22" s="43"/>
      <c r="D22" s="43"/>
      <c r="E22" s="43"/>
      <c r="F22" s="43"/>
      <c r="G22" s="44"/>
      <c r="H22" s="44"/>
      <c r="I22" s="43"/>
      <c r="J22" s="43"/>
      <c r="K22" s="43"/>
      <c r="L22" s="43"/>
      <c r="M22" s="42"/>
      <c r="N22" s="43"/>
      <c r="O22" s="42"/>
      <c r="P22" s="42"/>
      <c r="Q22" s="42"/>
      <c r="R22" s="42"/>
      <c r="S22" s="42"/>
      <c r="T22" s="42"/>
    </row>
    <row r="23" spans="1:22" x14ac:dyDescent="0.25">
      <c r="A23" s="41" t="s">
        <v>110</v>
      </c>
      <c r="B23" s="50">
        <f t="shared" ref="B23:T23" si="7">B16-B21</f>
        <v>-398337</v>
      </c>
      <c r="C23" s="50">
        <f t="shared" si="7"/>
        <v>-417236</v>
      </c>
      <c r="D23" s="50">
        <f t="shared" si="7"/>
        <v>-459490</v>
      </c>
      <c r="E23" s="50">
        <f t="shared" si="7"/>
        <v>-582572</v>
      </c>
      <c r="F23" s="50">
        <f t="shared" si="7"/>
        <v>-237954</v>
      </c>
      <c r="G23" s="50">
        <f t="shared" si="7"/>
        <v>347719</v>
      </c>
      <c r="H23" s="50">
        <f t="shared" si="7"/>
        <v>-492490</v>
      </c>
      <c r="I23" s="50">
        <f t="shared" si="7"/>
        <v>-574152</v>
      </c>
      <c r="J23" s="50">
        <f t="shared" si="7"/>
        <v>-1066976</v>
      </c>
      <c r="K23" s="50">
        <f t="shared" si="7"/>
        <v>-1065268</v>
      </c>
      <c r="L23" s="50">
        <f t="shared" si="7"/>
        <v>-997230</v>
      </c>
      <c r="M23" s="50">
        <f t="shared" si="7"/>
        <v>-1031783</v>
      </c>
      <c r="N23" s="50">
        <f t="shared" si="7"/>
        <v>-1489705</v>
      </c>
      <c r="O23" s="50">
        <f t="shared" si="7"/>
        <v>-1316718</v>
      </c>
      <c r="P23" s="50">
        <f t="shared" si="7"/>
        <v>-1074037</v>
      </c>
      <c r="Q23" s="50">
        <f t="shared" si="7"/>
        <v>-445129</v>
      </c>
      <c r="R23" s="50">
        <f t="shared" si="7"/>
        <v>-1035719</v>
      </c>
      <c r="S23" s="50">
        <f t="shared" ref="S23" si="8">S16-S21</f>
        <v>-969257</v>
      </c>
      <c r="T23" s="50">
        <f t="shared" si="7"/>
        <v>-221376</v>
      </c>
      <c r="U23" s="39"/>
    </row>
    <row r="24" spans="1:22" x14ac:dyDescent="0.25">
      <c r="A24" s="42"/>
      <c r="B24" s="44"/>
      <c r="C24" s="43"/>
      <c r="D24" s="43"/>
      <c r="E24" s="43"/>
      <c r="F24" s="43"/>
      <c r="G24" s="44"/>
      <c r="H24" s="44"/>
      <c r="I24" s="43"/>
      <c r="J24" s="43"/>
      <c r="K24" s="43"/>
      <c r="L24" s="43"/>
      <c r="M24" s="42"/>
      <c r="N24" s="43"/>
      <c r="O24" s="42"/>
      <c r="P24" s="42"/>
      <c r="Q24" s="42"/>
      <c r="R24" s="42"/>
      <c r="S24" s="42"/>
      <c r="T24" s="42"/>
    </row>
    <row r="25" spans="1:22" x14ac:dyDescent="0.25">
      <c r="A25" s="42" t="s">
        <v>12</v>
      </c>
      <c r="B25" s="32">
        <v>-36027</v>
      </c>
      <c r="C25" s="32">
        <v>-17118</v>
      </c>
      <c r="D25" s="32">
        <v>33839</v>
      </c>
      <c r="E25" s="32">
        <v>-61474</v>
      </c>
      <c r="F25" s="32">
        <v>166417</v>
      </c>
      <c r="G25" s="44">
        <v>-44162</v>
      </c>
      <c r="H25" s="44">
        <v>-21172</v>
      </c>
      <c r="I25" s="32">
        <v>-51167</v>
      </c>
      <c r="J25" s="32">
        <v>-9672</v>
      </c>
      <c r="K25" s="32">
        <v>-29276</v>
      </c>
      <c r="L25" s="32">
        <v>-89495</v>
      </c>
      <c r="M25" s="44">
        <v>-58858</v>
      </c>
      <c r="N25" s="32">
        <v>-27843</v>
      </c>
      <c r="O25" s="44">
        <v>29212</v>
      </c>
      <c r="P25" s="44">
        <v>143655</v>
      </c>
      <c r="Q25" s="44">
        <v>-22283</v>
      </c>
      <c r="R25" s="44">
        <v>-9793</v>
      </c>
      <c r="S25" s="44">
        <v>-93217</v>
      </c>
      <c r="T25" s="44">
        <v>53641</v>
      </c>
    </row>
    <row r="26" spans="1:22" x14ac:dyDescent="0.25">
      <c r="A26" s="42" t="s">
        <v>13</v>
      </c>
      <c r="B26" s="32">
        <v>1677</v>
      </c>
      <c r="C26" s="32">
        <v>444</v>
      </c>
      <c r="D26" s="32">
        <v>0</v>
      </c>
      <c r="E26" s="32">
        <v>768</v>
      </c>
      <c r="F26" s="32">
        <v>751</v>
      </c>
      <c r="G26" s="44">
        <v>349</v>
      </c>
      <c r="H26" s="44">
        <v>7137</v>
      </c>
      <c r="I26" s="32">
        <v>2128</v>
      </c>
      <c r="J26" s="32">
        <v>2880</v>
      </c>
      <c r="K26" s="32">
        <v>2191</v>
      </c>
      <c r="L26" s="32">
        <v>3479.95</v>
      </c>
      <c r="M26" s="44">
        <v>3187</v>
      </c>
      <c r="N26" s="32">
        <v>3319</v>
      </c>
      <c r="O26" s="44">
        <v>5451</v>
      </c>
      <c r="P26" s="44">
        <v>12116</v>
      </c>
      <c r="Q26" s="44">
        <v>23517</v>
      </c>
      <c r="R26" s="44">
        <v>33325</v>
      </c>
      <c r="S26" s="44">
        <v>38585</v>
      </c>
      <c r="T26" s="44">
        <v>43360</v>
      </c>
    </row>
    <row r="27" spans="1:22" x14ac:dyDescent="0.25">
      <c r="A27" s="42" t="s">
        <v>14</v>
      </c>
      <c r="B27" s="32">
        <v>-90720</v>
      </c>
      <c r="C27" s="32">
        <v>-95252</v>
      </c>
      <c r="D27" s="32">
        <v>-97163</v>
      </c>
      <c r="E27" s="32">
        <v>-97275</v>
      </c>
      <c r="F27" s="32">
        <v>-96576</v>
      </c>
      <c r="G27" s="44">
        <v>-95232</v>
      </c>
      <c r="H27" s="44">
        <v>-101929</v>
      </c>
      <c r="I27" s="32">
        <v>-291563</v>
      </c>
      <c r="J27" s="32">
        <v>-31044</v>
      </c>
      <c r="K27" s="32">
        <v>-32263</v>
      </c>
      <c r="L27" s="32">
        <v>-31644.82</v>
      </c>
      <c r="M27" s="44">
        <v>-32416</v>
      </c>
      <c r="N27" s="32">
        <v>-29379</v>
      </c>
      <c r="O27" s="44">
        <v>-60578</v>
      </c>
      <c r="P27" s="44">
        <v>-93411</v>
      </c>
      <c r="Q27" s="44">
        <v>-106953</v>
      </c>
      <c r="R27" s="44">
        <v>-116080</v>
      </c>
      <c r="S27" s="44">
        <v>-127693</v>
      </c>
      <c r="T27" s="44">
        <v>-140737</v>
      </c>
    </row>
    <row r="28" spans="1:22" x14ac:dyDescent="0.25">
      <c r="A28" s="42" t="s">
        <v>15</v>
      </c>
      <c r="B28" s="45">
        <v>-9527</v>
      </c>
      <c r="C28" s="45">
        <v>-880</v>
      </c>
      <c r="D28" s="45">
        <v>101703</v>
      </c>
      <c r="E28" s="45">
        <v>-40838</v>
      </c>
      <c r="F28" s="45">
        <v>-583</v>
      </c>
      <c r="G28" s="46">
        <v>-954</v>
      </c>
      <c r="H28" s="46">
        <v>-1257</v>
      </c>
      <c r="I28" s="45">
        <v>-477</v>
      </c>
      <c r="J28" s="52">
        <v>0</v>
      </c>
      <c r="K28" s="52">
        <v>0</v>
      </c>
      <c r="L28" s="52">
        <v>0</v>
      </c>
      <c r="M28" s="52">
        <v>0</v>
      </c>
      <c r="N28" s="52">
        <v>0</v>
      </c>
      <c r="O28" s="52">
        <v>0</v>
      </c>
      <c r="P28" s="52">
        <v>0</v>
      </c>
      <c r="Q28" s="52">
        <v>0</v>
      </c>
      <c r="R28" s="52">
        <v>0</v>
      </c>
      <c r="S28" s="52"/>
      <c r="T28" s="52"/>
    </row>
    <row r="29" spans="1:22" ht="15.75" thickBot="1" x14ac:dyDescent="0.3">
      <c r="A29" s="42" t="s">
        <v>16</v>
      </c>
      <c r="B29" s="53">
        <f t="shared" ref="B29:T29" si="9">SUM(B23:B28)</f>
        <v>-532934</v>
      </c>
      <c r="C29" s="53">
        <f t="shared" si="9"/>
        <v>-530042</v>
      </c>
      <c r="D29" s="53">
        <f t="shared" si="9"/>
        <v>-421111</v>
      </c>
      <c r="E29" s="53">
        <f t="shared" si="9"/>
        <v>-781391</v>
      </c>
      <c r="F29" s="53">
        <f t="shared" si="9"/>
        <v>-167945</v>
      </c>
      <c r="G29" s="53">
        <f t="shared" si="9"/>
        <v>207720</v>
      </c>
      <c r="H29" s="53">
        <f t="shared" si="9"/>
        <v>-609711</v>
      </c>
      <c r="I29" s="53">
        <f t="shared" si="9"/>
        <v>-915231</v>
      </c>
      <c r="J29" s="53">
        <f t="shared" si="9"/>
        <v>-1104812</v>
      </c>
      <c r="K29" s="53">
        <f t="shared" si="9"/>
        <v>-1124616</v>
      </c>
      <c r="L29" s="53">
        <f t="shared" si="9"/>
        <v>-1114889.8700000001</v>
      </c>
      <c r="M29" s="53">
        <f t="shared" si="9"/>
        <v>-1119870</v>
      </c>
      <c r="N29" s="53">
        <f t="shared" si="9"/>
        <v>-1543608</v>
      </c>
      <c r="O29" s="53">
        <f t="shared" si="9"/>
        <v>-1342633</v>
      </c>
      <c r="P29" s="53">
        <f t="shared" si="9"/>
        <v>-1011677</v>
      </c>
      <c r="Q29" s="53">
        <f t="shared" si="9"/>
        <v>-550848</v>
      </c>
      <c r="R29" s="53">
        <f t="shared" si="9"/>
        <v>-1128267</v>
      </c>
      <c r="S29" s="53">
        <f t="shared" ref="S29" si="10">SUM(S23:S28)</f>
        <v>-1151582</v>
      </c>
      <c r="T29" s="53">
        <f t="shared" si="9"/>
        <v>-265112</v>
      </c>
    </row>
    <row r="30" spans="1:22" x14ac:dyDescent="0.25">
      <c r="A30" s="28"/>
      <c r="B30" s="28"/>
      <c r="C30" s="54"/>
      <c r="D30" s="54"/>
      <c r="E30" s="54"/>
      <c r="F30" s="54"/>
      <c r="G30" s="71"/>
      <c r="H30" s="71"/>
      <c r="I30" s="54"/>
      <c r="J30" s="54"/>
      <c r="K30" s="54"/>
      <c r="L30" s="54"/>
      <c r="M30" s="28"/>
      <c r="N30" s="54"/>
      <c r="O30" s="28"/>
      <c r="P30" s="28"/>
      <c r="Q30" s="28"/>
      <c r="R30" s="28"/>
      <c r="S30" s="41"/>
      <c r="T30" s="41"/>
    </row>
    <row r="31" spans="1:22" ht="15.75" x14ac:dyDescent="0.25">
      <c r="A31" s="42" t="s">
        <v>100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1:22" x14ac:dyDescent="0.25">
      <c r="A32" s="42" t="s">
        <v>17</v>
      </c>
      <c r="B32" s="32">
        <v>12725</v>
      </c>
      <c r="C32" s="43">
        <v>9616</v>
      </c>
      <c r="D32" s="43">
        <v>10548</v>
      </c>
      <c r="E32" s="32">
        <v>26469</v>
      </c>
      <c r="F32" s="32">
        <v>21454</v>
      </c>
      <c r="G32" s="44">
        <v>8243</v>
      </c>
      <c r="H32" s="44">
        <v>11823</v>
      </c>
      <c r="I32" s="32">
        <v>2625</v>
      </c>
      <c r="J32" s="32">
        <v>865</v>
      </c>
      <c r="K32" s="32">
        <v>2348</v>
      </c>
      <c r="L32" s="32">
        <v>7047</v>
      </c>
      <c r="M32" s="44">
        <v>29989</v>
      </c>
      <c r="N32" s="43">
        <v>5360</v>
      </c>
      <c r="O32" s="44">
        <v>5040</v>
      </c>
      <c r="P32" s="44">
        <v>-1551</v>
      </c>
      <c r="Q32" s="44">
        <v>12758</v>
      </c>
      <c r="R32" s="32">
        <v>6200</v>
      </c>
      <c r="S32" s="32">
        <v>3267</v>
      </c>
      <c r="T32" s="32">
        <v>1800</v>
      </c>
      <c r="V32" s="39"/>
    </row>
    <row r="33" spans="1:22" x14ac:dyDescent="0.25">
      <c r="A33" s="42" t="s">
        <v>18</v>
      </c>
      <c r="B33" s="32">
        <v>18606</v>
      </c>
      <c r="C33" s="43">
        <v>13956</v>
      </c>
      <c r="D33" s="43">
        <v>28887</v>
      </c>
      <c r="E33" s="32">
        <v>21023</v>
      </c>
      <c r="F33" s="32">
        <v>27591</v>
      </c>
      <c r="G33" s="44">
        <v>24327</v>
      </c>
      <c r="H33" s="44">
        <v>46455</v>
      </c>
      <c r="I33" s="32">
        <v>49208</v>
      </c>
      <c r="J33" s="32">
        <v>50077</v>
      </c>
      <c r="K33" s="32">
        <v>32790</v>
      </c>
      <c r="L33" s="32">
        <v>32481</v>
      </c>
      <c r="M33" s="44">
        <v>66866</v>
      </c>
      <c r="N33" s="32">
        <v>101667</v>
      </c>
      <c r="O33" s="44">
        <v>72550</v>
      </c>
      <c r="P33" s="44">
        <v>54741</v>
      </c>
      <c r="Q33" s="44">
        <v>69786</v>
      </c>
      <c r="R33" s="32">
        <v>50964</v>
      </c>
      <c r="S33" s="32">
        <v>38462</v>
      </c>
      <c r="T33" s="32">
        <v>30374</v>
      </c>
      <c r="V33" s="39"/>
    </row>
    <row r="34" spans="1:22" x14ac:dyDescent="0.25">
      <c r="A34" s="42" t="s">
        <v>19</v>
      </c>
      <c r="B34" s="32">
        <v>39450</v>
      </c>
      <c r="C34" s="32">
        <v>28674</v>
      </c>
      <c r="D34" s="32">
        <v>15191</v>
      </c>
      <c r="E34" s="32">
        <v>64771</v>
      </c>
      <c r="F34" s="32">
        <v>40888</v>
      </c>
      <c r="G34" s="44">
        <v>27937</v>
      </c>
      <c r="H34" s="44">
        <v>38762</v>
      </c>
      <c r="I34" s="43">
        <v>79417</v>
      </c>
      <c r="J34" s="32">
        <v>26246</v>
      </c>
      <c r="K34" s="32">
        <v>14080</v>
      </c>
      <c r="L34" s="32">
        <v>60712</v>
      </c>
      <c r="M34" s="44">
        <v>151731</v>
      </c>
      <c r="N34" s="32">
        <v>170088</v>
      </c>
      <c r="O34" s="44">
        <v>116892</v>
      </c>
      <c r="P34" s="44">
        <v>79756</v>
      </c>
      <c r="Q34" s="44">
        <v>118984</v>
      </c>
      <c r="R34" s="32">
        <v>35429</v>
      </c>
      <c r="S34" s="32">
        <v>53499</v>
      </c>
      <c r="T34" s="32">
        <v>35525</v>
      </c>
      <c r="V34" s="39"/>
    </row>
    <row r="35" spans="1:22" x14ac:dyDescent="0.25">
      <c r="A35" s="42" t="s">
        <v>20</v>
      </c>
      <c r="B35" s="33">
        <v>40730</v>
      </c>
      <c r="C35" s="33">
        <v>30074</v>
      </c>
      <c r="D35" s="33">
        <v>26616</v>
      </c>
      <c r="E35" s="33">
        <v>67053</v>
      </c>
      <c r="F35" s="33">
        <v>58266</v>
      </c>
      <c r="G35" s="46">
        <v>37563</v>
      </c>
      <c r="H35" s="46">
        <v>50975</v>
      </c>
      <c r="I35" s="33">
        <v>101696</v>
      </c>
      <c r="J35" s="45">
        <v>85349</v>
      </c>
      <c r="K35" s="45">
        <v>64019</v>
      </c>
      <c r="L35" s="45">
        <v>76633</v>
      </c>
      <c r="M35" s="46">
        <v>164835</v>
      </c>
      <c r="N35" s="45">
        <v>151088</v>
      </c>
      <c r="O35" s="46">
        <v>121354</v>
      </c>
      <c r="P35" s="46">
        <v>90683</v>
      </c>
      <c r="Q35" s="46">
        <v>64458</v>
      </c>
      <c r="R35" s="33">
        <v>152684</v>
      </c>
      <c r="S35" s="33">
        <v>189635</v>
      </c>
      <c r="T35" s="33">
        <v>160164.57</v>
      </c>
      <c r="V35" s="39"/>
    </row>
    <row r="36" spans="1:22" x14ac:dyDescent="0.25">
      <c r="A36" s="28"/>
      <c r="B36" s="55">
        <f t="shared" ref="B36:T36" si="11">SUM(B32:B35)</f>
        <v>111511</v>
      </c>
      <c r="C36" s="55">
        <f t="shared" si="11"/>
        <v>82320</v>
      </c>
      <c r="D36" s="55">
        <f t="shared" si="11"/>
        <v>81242</v>
      </c>
      <c r="E36" s="55">
        <f t="shared" si="11"/>
        <v>179316</v>
      </c>
      <c r="F36" s="55">
        <f t="shared" si="11"/>
        <v>148199</v>
      </c>
      <c r="G36" s="55">
        <f t="shared" si="11"/>
        <v>98070</v>
      </c>
      <c r="H36" s="55">
        <f t="shared" si="11"/>
        <v>148015</v>
      </c>
      <c r="I36" s="55">
        <f t="shared" si="11"/>
        <v>232946</v>
      </c>
      <c r="J36" s="55">
        <f t="shared" si="11"/>
        <v>162537</v>
      </c>
      <c r="K36" s="55">
        <f t="shared" si="11"/>
        <v>113237</v>
      </c>
      <c r="L36" s="55">
        <f t="shared" si="11"/>
        <v>176873</v>
      </c>
      <c r="M36" s="55">
        <f t="shared" si="11"/>
        <v>413421</v>
      </c>
      <c r="N36" s="55">
        <f t="shared" si="11"/>
        <v>428203</v>
      </c>
      <c r="O36" s="55">
        <f t="shared" si="11"/>
        <v>315836</v>
      </c>
      <c r="P36" s="55">
        <f t="shared" si="11"/>
        <v>223629</v>
      </c>
      <c r="Q36" s="55">
        <f t="shared" si="11"/>
        <v>265986</v>
      </c>
      <c r="R36" s="55">
        <f t="shared" si="11"/>
        <v>245277</v>
      </c>
      <c r="S36" s="55">
        <f t="shared" ref="S36" si="12">SUM(S32:S35)</f>
        <v>284863</v>
      </c>
      <c r="T36" s="55">
        <f t="shared" si="11"/>
        <v>227863.57</v>
      </c>
    </row>
    <row r="37" spans="1:22" x14ac:dyDescent="0.25">
      <c r="I37" s="8"/>
      <c r="J37" s="8"/>
      <c r="K37" s="8"/>
      <c r="L37" s="8"/>
      <c r="M37" s="8"/>
      <c r="O37" s="8"/>
      <c r="P37" s="8"/>
      <c r="Q37" s="8"/>
      <c r="R37" s="8"/>
      <c r="S37" s="32"/>
      <c r="T37" s="32"/>
    </row>
    <row r="38" spans="1:22" ht="17.25" x14ac:dyDescent="0.25">
      <c r="A38" s="56" t="s">
        <v>101</v>
      </c>
      <c r="B38" s="3">
        <v>5934540</v>
      </c>
      <c r="C38" s="3">
        <v>6367141</v>
      </c>
      <c r="D38" s="3">
        <v>7149316</v>
      </c>
      <c r="E38" s="3">
        <v>7530758</v>
      </c>
      <c r="F38" s="3">
        <v>7560077</v>
      </c>
      <c r="G38" s="3">
        <v>8060774</v>
      </c>
      <c r="H38" s="3">
        <v>8432850</v>
      </c>
      <c r="I38" s="3">
        <v>8545984</v>
      </c>
      <c r="J38" s="3">
        <v>8876448</v>
      </c>
      <c r="K38" s="3">
        <v>9202047</v>
      </c>
      <c r="L38" s="3">
        <v>9740133</v>
      </c>
      <c r="M38" s="3">
        <v>10150832</v>
      </c>
      <c r="N38" s="3">
        <v>10061992</v>
      </c>
      <c r="O38" s="3">
        <v>10211189</v>
      </c>
      <c r="P38" s="3">
        <v>10799161</v>
      </c>
      <c r="Q38" s="3">
        <v>11274134</v>
      </c>
      <c r="R38" s="2">
        <v>11517571</v>
      </c>
      <c r="S38" s="2">
        <v>12684021</v>
      </c>
      <c r="T38" s="2">
        <v>13377674</v>
      </c>
      <c r="U38" s="8"/>
    </row>
    <row r="39" spans="1:22" ht="17.25" x14ac:dyDescent="0.25">
      <c r="A39" s="56" t="s">
        <v>102</v>
      </c>
      <c r="B39" s="2">
        <v>7135435</v>
      </c>
      <c r="C39" s="2">
        <v>7346637</v>
      </c>
      <c r="D39" s="2">
        <v>7876784</v>
      </c>
      <c r="E39" s="2">
        <v>8205670</v>
      </c>
      <c r="F39" s="2">
        <v>8181679</v>
      </c>
      <c r="G39" s="2">
        <v>8076562</v>
      </c>
      <c r="H39" s="2">
        <v>8559226</v>
      </c>
      <c r="I39" s="2">
        <v>8566748</v>
      </c>
      <c r="J39" s="2">
        <v>9046776</v>
      </c>
      <c r="K39" s="2">
        <v>9478451</v>
      </c>
      <c r="L39" s="2">
        <v>9534044</v>
      </c>
      <c r="M39" s="2">
        <v>9628107</v>
      </c>
      <c r="N39" s="2">
        <v>9575592</v>
      </c>
      <c r="O39" s="2">
        <v>9791810</v>
      </c>
      <c r="P39" s="2">
        <v>10095046</v>
      </c>
      <c r="Q39" s="2">
        <v>10311085</v>
      </c>
      <c r="R39" s="2">
        <v>10591739</v>
      </c>
      <c r="S39" s="2">
        <v>11058484</v>
      </c>
      <c r="T39" s="2">
        <v>11352660</v>
      </c>
      <c r="U39" s="8"/>
      <c r="V39" s="8"/>
    </row>
    <row r="40" spans="1:22" x14ac:dyDescent="0.25">
      <c r="A40" s="41" t="s">
        <v>92</v>
      </c>
      <c r="B40" s="57">
        <v>13069975</v>
      </c>
      <c r="C40" s="57">
        <v>13713778</v>
      </c>
      <c r="D40" s="57">
        <v>15026100</v>
      </c>
      <c r="E40" s="57">
        <v>15736428</v>
      </c>
      <c r="F40" s="37">
        <v>15741756</v>
      </c>
      <c r="G40" s="57">
        <v>16137336</v>
      </c>
      <c r="H40" s="57">
        <v>16992076</v>
      </c>
      <c r="I40" s="57">
        <v>17112732</v>
      </c>
      <c r="J40" s="57">
        <v>17923224</v>
      </c>
      <c r="K40" s="57">
        <v>18680498</v>
      </c>
      <c r="L40" s="57">
        <v>19274177</v>
      </c>
      <c r="M40" s="57">
        <v>19778939</v>
      </c>
      <c r="N40" s="57">
        <v>19637584</v>
      </c>
      <c r="O40" s="57">
        <v>20002999</v>
      </c>
      <c r="P40" s="57">
        <v>20894207</v>
      </c>
      <c r="Q40" s="57">
        <v>21585219</v>
      </c>
      <c r="R40" s="57">
        <v>22109310</v>
      </c>
      <c r="S40" s="57">
        <v>23742505</v>
      </c>
      <c r="T40" s="57">
        <v>24730334</v>
      </c>
    </row>
    <row r="41" spans="1:22" x14ac:dyDescent="0.25">
      <c r="A41" s="41" t="s">
        <v>93</v>
      </c>
      <c r="B41" s="58">
        <v>0.28000000000000003</v>
      </c>
      <c r="C41" s="58">
        <v>0.3</v>
      </c>
      <c r="D41" s="58">
        <v>0.35</v>
      </c>
      <c r="E41" s="58">
        <v>0.36</v>
      </c>
      <c r="F41" s="58">
        <v>0.37</v>
      </c>
      <c r="G41" s="58">
        <v>0.38</v>
      </c>
      <c r="H41" s="58">
        <v>0.39</v>
      </c>
      <c r="I41" s="58">
        <v>0.39</v>
      </c>
      <c r="J41" s="58">
        <v>0.4</v>
      </c>
      <c r="K41" s="58">
        <v>0.4</v>
      </c>
      <c r="L41" s="58">
        <v>0.41</v>
      </c>
      <c r="M41" s="58">
        <v>0.41</v>
      </c>
      <c r="N41" s="58">
        <v>0.41</v>
      </c>
      <c r="O41" s="58">
        <v>0.41</v>
      </c>
      <c r="P41" s="58">
        <v>0.41</v>
      </c>
      <c r="Q41" s="58">
        <v>0.43</v>
      </c>
      <c r="R41" s="58">
        <v>0.43</v>
      </c>
      <c r="S41" s="58">
        <v>0.44</v>
      </c>
      <c r="T41" s="58">
        <v>0.47</v>
      </c>
      <c r="U41" s="58"/>
    </row>
    <row r="42" spans="1:22" x14ac:dyDescent="0.25">
      <c r="C42" s="72"/>
      <c r="D42" s="72"/>
      <c r="E42" s="72"/>
      <c r="F42" s="72"/>
      <c r="G42" s="72"/>
      <c r="H42" s="72"/>
      <c r="K42" s="73"/>
      <c r="M42" s="73"/>
      <c r="N42" s="74"/>
    </row>
    <row r="43" spans="1:22" x14ac:dyDescent="0.25">
      <c r="B43" s="12"/>
      <c r="C43" s="72"/>
      <c r="D43" s="72"/>
      <c r="E43" s="72"/>
      <c r="F43" s="72"/>
      <c r="G43" s="72"/>
      <c r="H43" s="72"/>
      <c r="I43" s="39"/>
      <c r="J43" s="39"/>
      <c r="L43" s="2"/>
      <c r="M43" s="39"/>
      <c r="N43" s="2"/>
      <c r="P43" s="2"/>
      <c r="R43" s="2"/>
      <c r="S43" s="12"/>
    </row>
    <row r="45" spans="1:22" x14ac:dyDescent="0.25">
      <c r="A45" s="26" t="s">
        <v>105</v>
      </c>
      <c r="O45" s="87"/>
      <c r="P45" s="87"/>
      <c r="U45" s="8"/>
      <c r="V45" s="8"/>
    </row>
    <row r="46" spans="1:22" x14ac:dyDescent="0.25">
      <c r="A46" s="26" t="s">
        <v>106</v>
      </c>
    </row>
  </sheetData>
  <mergeCells count="5">
    <mergeCell ref="N5:Q5"/>
    <mergeCell ref="J5:M5"/>
    <mergeCell ref="F5:I5"/>
    <mergeCell ref="B5:E5"/>
    <mergeCell ref="R5:T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A2C8-0F55-4E83-983F-C5053A267B81}">
  <dimension ref="A1:Y47"/>
  <sheetViews>
    <sheetView tabSelected="1" zoomScale="80" zoomScaleNormal="80" workbookViewId="0">
      <pane xSplit="3" ySplit="6" topLeftCell="M7" activePane="bottomRight" state="frozen"/>
      <selection pane="topRight" activeCell="D1" sqref="D1"/>
      <selection pane="bottomLeft" activeCell="A7" sqref="A7"/>
      <selection pane="bottomRight" activeCell="Y28" sqref="Y28"/>
    </sheetView>
  </sheetViews>
  <sheetFormatPr defaultColWidth="9.140625" defaultRowHeight="15" x14ac:dyDescent="0.25"/>
  <cols>
    <col min="1" max="1" width="3" style="26" customWidth="1"/>
    <col min="2" max="2" width="3.140625" style="26" customWidth="1"/>
    <col min="3" max="3" width="35.5703125" style="26" bestFit="1" customWidth="1"/>
    <col min="4" max="20" width="11.5703125" style="26" bestFit="1" customWidth="1"/>
    <col min="21" max="21" width="11.5703125" style="26" customWidth="1"/>
    <col min="22" max="22" width="11.7109375" style="26" customWidth="1"/>
    <col min="23" max="23" width="9.140625" style="26"/>
    <col min="24" max="24" width="10.28515625" style="26" bestFit="1" customWidth="1"/>
    <col min="25" max="25" width="9.5703125" style="26" bestFit="1" customWidth="1"/>
    <col min="26" max="16384" width="9.140625" style="26"/>
  </cols>
  <sheetData>
    <row r="1" spans="1:25" x14ac:dyDescent="0.25">
      <c r="A1" s="1" t="s">
        <v>0</v>
      </c>
    </row>
    <row r="2" spans="1:25" x14ac:dyDescent="0.25">
      <c r="A2" s="1" t="s">
        <v>21</v>
      </c>
    </row>
    <row r="3" spans="1:25" x14ac:dyDescent="0.25">
      <c r="A3" s="1" t="s">
        <v>22</v>
      </c>
      <c r="L3" s="30"/>
      <c r="M3" s="30"/>
      <c r="N3" s="30"/>
      <c r="O3" s="30"/>
      <c r="P3" s="30"/>
      <c r="Q3" s="30"/>
      <c r="R3" s="30"/>
      <c r="S3" s="30"/>
    </row>
    <row r="4" spans="1:25" x14ac:dyDescent="0.25">
      <c r="L4" s="30"/>
      <c r="M4" s="30"/>
      <c r="N4" s="30"/>
      <c r="O4" s="30"/>
      <c r="P4" s="30"/>
      <c r="Q4" s="30"/>
      <c r="R4" s="30"/>
      <c r="S4" s="30"/>
    </row>
    <row r="5" spans="1:25" x14ac:dyDescent="0.25">
      <c r="D5" s="91">
        <v>2019</v>
      </c>
      <c r="E5" s="90"/>
      <c r="F5" s="90"/>
      <c r="G5" s="93"/>
      <c r="H5" s="91">
        <v>2020</v>
      </c>
      <c r="I5" s="90"/>
      <c r="J5" s="90"/>
      <c r="K5" s="93"/>
      <c r="L5" s="91">
        <v>2021</v>
      </c>
      <c r="M5" s="90"/>
      <c r="N5" s="90"/>
      <c r="O5" s="93"/>
      <c r="P5" s="91">
        <v>2022</v>
      </c>
      <c r="Q5" s="90"/>
      <c r="R5" s="90"/>
      <c r="S5" s="93"/>
      <c r="T5" s="91">
        <v>2023</v>
      </c>
      <c r="U5" s="90"/>
      <c r="V5" s="93"/>
    </row>
    <row r="6" spans="1:25" ht="16.5" x14ac:dyDescent="0.35">
      <c r="A6" s="27"/>
      <c r="B6" s="28"/>
      <c r="C6" s="28"/>
      <c r="D6" s="31" t="s">
        <v>3</v>
      </c>
      <c r="E6" s="31" t="s">
        <v>6</v>
      </c>
      <c r="F6" s="31" t="s">
        <v>5</v>
      </c>
      <c r="G6" s="31" t="s">
        <v>4</v>
      </c>
      <c r="H6" s="31" t="s">
        <v>3</v>
      </c>
      <c r="I6" s="31" t="s">
        <v>6</v>
      </c>
      <c r="J6" s="31" t="s">
        <v>5</v>
      </c>
      <c r="K6" s="31" t="s">
        <v>4</v>
      </c>
      <c r="L6" s="31" t="s">
        <v>3</v>
      </c>
      <c r="M6" s="31" t="s">
        <v>6</v>
      </c>
      <c r="N6" s="31" t="s">
        <v>5</v>
      </c>
      <c r="O6" s="31" t="s">
        <v>4</v>
      </c>
      <c r="P6" s="31" t="s">
        <v>3</v>
      </c>
      <c r="Q6" s="31" t="s">
        <v>6</v>
      </c>
      <c r="R6" s="31" t="s">
        <v>5</v>
      </c>
      <c r="S6" s="31" t="s">
        <v>4</v>
      </c>
      <c r="T6" s="31" t="s">
        <v>3</v>
      </c>
      <c r="U6" s="31" t="s">
        <v>6</v>
      </c>
      <c r="V6" s="31" t="s">
        <v>5</v>
      </c>
    </row>
    <row r="7" spans="1:25" x14ac:dyDescent="0.25">
      <c r="A7" s="29" t="s">
        <v>23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5" x14ac:dyDescent="0.25">
      <c r="A8" s="28"/>
      <c r="B8" s="28" t="s">
        <v>24</v>
      </c>
      <c r="C8" s="28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5" x14ac:dyDescent="0.25">
      <c r="A9" s="28"/>
      <c r="B9" s="28"/>
      <c r="C9" s="28" t="s">
        <v>25</v>
      </c>
      <c r="D9" s="32">
        <v>4051291</v>
      </c>
      <c r="E9" s="32">
        <v>5745437</v>
      </c>
      <c r="F9" s="32">
        <v>5699738</v>
      </c>
      <c r="G9" s="32">
        <v>5700003</v>
      </c>
      <c r="H9" s="32">
        <v>6170595</v>
      </c>
      <c r="I9" s="32">
        <v>5523551</v>
      </c>
      <c r="J9" s="32">
        <v>5684821</v>
      </c>
      <c r="K9" s="32">
        <v>7747542</v>
      </c>
      <c r="L9" s="32">
        <v>8186691</v>
      </c>
      <c r="M9" s="32">
        <v>7128177</v>
      </c>
      <c r="N9" s="32">
        <v>6512069</v>
      </c>
      <c r="O9" s="32">
        <v>6082289</v>
      </c>
      <c r="P9" s="32">
        <v>7431964</v>
      </c>
      <c r="Q9" s="32">
        <v>7518063</v>
      </c>
      <c r="R9" s="32">
        <v>6045647</v>
      </c>
      <c r="S9" s="32">
        <v>6112071</v>
      </c>
      <c r="T9" s="32">
        <v>7041930</v>
      </c>
      <c r="U9" s="32">
        <v>6251277</v>
      </c>
      <c r="V9" s="32">
        <v>5434754</v>
      </c>
    </row>
    <row r="10" spans="1:25" x14ac:dyDescent="0.25">
      <c r="A10" s="28"/>
      <c r="B10" s="28"/>
      <c r="C10" s="28" t="s">
        <v>26</v>
      </c>
      <c r="D10" s="32">
        <v>2004656</v>
      </c>
      <c r="E10" s="32">
        <v>1874709</v>
      </c>
      <c r="F10" s="32">
        <v>2071870</v>
      </c>
      <c r="G10" s="32">
        <v>2538530</v>
      </c>
      <c r="H10" s="32">
        <v>1745304</v>
      </c>
      <c r="I10" s="32">
        <v>2202519</v>
      </c>
      <c r="J10" s="32">
        <v>2242143</v>
      </c>
      <c r="K10" s="32">
        <v>3333139</v>
      </c>
      <c r="L10" s="32">
        <v>2544870</v>
      </c>
      <c r="M10" s="32">
        <v>1679376</v>
      </c>
      <c r="N10" s="32">
        <v>2568265</v>
      </c>
      <c r="O10" s="32">
        <v>3199216</v>
      </c>
      <c r="P10" s="32">
        <v>3266731</v>
      </c>
      <c r="Q10" s="32">
        <v>1961279</v>
      </c>
      <c r="R10" s="32">
        <v>3058999</v>
      </c>
      <c r="S10" s="32">
        <v>4179088</v>
      </c>
      <c r="T10" s="32">
        <v>2176952</v>
      </c>
      <c r="U10" s="32">
        <v>2248579</v>
      </c>
      <c r="V10" s="32">
        <v>2691356</v>
      </c>
    </row>
    <row r="11" spans="1:25" x14ac:dyDescent="0.25">
      <c r="A11" s="28"/>
      <c r="B11" s="28"/>
      <c r="C11" s="28" t="s">
        <v>27</v>
      </c>
      <c r="D11" s="32">
        <v>129844</v>
      </c>
      <c r="E11" s="32">
        <v>122256</v>
      </c>
      <c r="F11" s="32">
        <v>135918</v>
      </c>
      <c r="G11" s="32">
        <v>185213</v>
      </c>
      <c r="H11" s="32">
        <v>74693</v>
      </c>
      <c r="I11" s="32">
        <v>85093</v>
      </c>
      <c r="J11" s="32">
        <v>13686</v>
      </c>
      <c r="K11" s="32">
        <v>117092</v>
      </c>
      <c r="L11" s="32">
        <v>138312</v>
      </c>
      <c r="M11" s="32">
        <v>160376</v>
      </c>
      <c r="N11" s="32">
        <v>175525</v>
      </c>
      <c r="O11" s="32">
        <v>117599</v>
      </c>
      <c r="P11" s="32">
        <v>139565</v>
      </c>
      <c r="Q11" s="32">
        <v>154727</v>
      </c>
      <c r="R11" s="32">
        <v>163715</v>
      </c>
      <c r="S11" s="32">
        <v>197553</v>
      </c>
      <c r="T11" s="32">
        <v>129307</v>
      </c>
      <c r="U11" s="32">
        <v>151060</v>
      </c>
      <c r="V11" s="32">
        <v>174917</v>
      </c>
    </row>
    <row r="12" spans="1:25" x14ac:dyDescent="0.25">
      <c r="A12" s="29"/>
      <c r="B12" s="28"/>
      <c r="C12" s="28" t="s">
        <v>28</v>
      </c>
      <c r="D12" s="32">
        <v>164368</v>
      </c>
      <c r="E12" s="32">
        <v>243138</v>
      </c>
      <c r="F12" s="32">
        <v>161054</v>
      </c>
      <c r="G12" s="32">
        <v>197264</v>
      </c>
      <c r="H12" s="32">
        <v>216620</v>
      </c>
      <c r="I12" s="32">
        <v>188311</v>
      </c>
      <c r="J12" s="32">
        <v>342146</v>
      </c>
      <c r="K12" s="32">
        <v>235518</v>
      </c>
      <c r="L12" s="32">
        <v>278687</v>
      </c>
      <c r="M12" s="32">
        <v>244770</v>
      </c>
      <c r="N12" s="32">
        <v>123721</v>
      </c>
      <c r="O12" s="32">
        <v>36406</v>
      </c>
      <c r="P12" s="32">
        <v>50187</v>
      </c>
      <c r="Q12" s="32">
        <v>59506</v>
      </c>
      <c r="R12" s="32">
        <v>83428</v>
      </c>
      <c r="S12" s="32">
        <v>88453</v>
      </c>
      <c r="T12" s="32">
        <v>72419</v>
      </c>
      <c r="U12" s="32">
        <v>185529</v>
      </c>
      <c r="V12" s="32">
        <v>354255</v>
      </c>
    </row>
    <row r="13" spans="1:25" x14ac:dyDescent="0.25">
      <c r="A13" s="28"/>
      <c r="B13" s="28"/>
      <c r="C13" s="27" t="s">
        <v>29</v>
      </c>
      <c r="D13" s="32">
        <v>80405</v>
      </c>
      <c r="E13" s="32">
        <v>82103</v>
      </c>
      <c r="F13" s="32">
        <v>81136</v>
      </c>
      <c r="G13" s="32">
        <v>82694</v>
      </c>
      <c r="H13" s="32">
        <v>75742</v>
      </c>
      <c r="I13" s="32">
        <v>78847</v>
      </c>
      <c r="J13" s="32">
        <v>80556</v>
      </c>
      <c r="K13" s="32">
        <v>84392</v>
      </c>
      <c r="L13" s="32">
        <v>85445</v>
      </c>
      <c r="M13" s="32">
        <v>86691</v>
      </c>
      <c r="N13" s="32">
        <v>84338</v>
      </c>
      <c r="O13" s="32">
        <v>84757</v>
      </c>
      <c r="P13" s="32">
        <v>85993</v>
      </c>
      <c r="Q13" s="32">
        <v>83382</v>
      </c>
      <c r="R13" s="32">
        <v>78396</v>
      </c>
      <c r="S13" s="32">
        <v>79331</v>
      </c>
      <c r="T13" s="32">
        <v>79395</v>
      </c>
      <c r="U13" s="32">
        <v>81158</v>
      </c>
      <c r="V13" s="32">
        <v>79471</v>
      </c>
    </row>
    <row r="14" spans="1:25" x14ac:dyDescent="0.25">
      <c r="A14" s="28"/>
      <c r="B14" s="28"/>
      <c r="C14" s="28" t="s">
        <v>30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214583</v>
      </c>
      <c r="L14" s="32">
        <v>192864</v>
      </c>
      <c r="M14" s="32">
        <v>200872</v>
      </c>
      <c r="N14" s="32">
        <v>225786</v>
      </c>
      <c r="O14" s="32">
        <v>273062</v>
      </c>
      <c r="P14" s="32">
        <v>276257</v>
      </c>
      <c r="Q14" s="32">
        <v>250811</v>
      </c>
      <c r="R14" s="32">
        <v>237548</v>
      </c>
      <c r="S14" s="32">
        <v>311494</v>
      </c>
      <c r="T14" s="32">
        <v>309265</v>
      </c>
      <c r="U14" s="75">
        <v>484856</v>
      </c>
      <c r="V14" s="43">
        <v>575940</v>
      </c>
      <c r="Y14" s="39"/>
    </row>
    <row r="15" spans="1:25" x14ac:dyDescent="0.25">
      <c r="A15" s="28"/>
      <c r="B15" s="28"/>
      <c r="C15" s="27" t="s">
        <v>31</v>
      </c>
      <c r="D15" s="33">
        <v>702093</v>
      </c>
      <c r="E15" s="33">
        <v>1026513</v>
      </c>
      <c r="F15" s="33">
        <v>1005833</v>
      </c>
      <c r="G15" s="33">
        <v>1031390</v>
      </c>
      <c r="H15" s="33">
        <v>1139343</v>
      </c>
      <c r="I15" s="33">
        <v>1442100</v>
      </c>
      <c r="J15" s="33">
        <v>1142094</v>
      </c>
      <c r="K15" s="33">
        <v>738415</v>
      </c>
      <c r="L15" s="33">
        <v>1149843</v>
      </c>
      <c r="M15" s="33">
        <v>1137136</v>
      </c>
      <c r="N15" s="33">
        <v>1117722</v>
      </c>
      <c r="O15" s="33">
        <v>907228</v>
      </c>
      <c r="P15" s="33">
        <v>1414916</v>
      </c>
      <c r="Q15" s="33">
        <v>1468311</v>
      </c>
      <c r="R15" s="33">
        <v>1222424</v>
      </c>
      <c r="S15" s="33">
        <v>1077015</v>
      </c>
      <c r="T15" s="33">
        <v>1621582</v>
      </c>
      <c r="U15" s="43">
        <v>1878757</v>
      </c>
      <c r="V15" s="75">
        <v>1420778</v>
      </c>
    </row>
    <row r="16" spans="1:25" x14ac:dyDescent="0.25">
      <c r="A16" s="28"/>
      <c r="B16" s="28"/>
      <c r="C16" s="28"/>
      <c r="D16" s="34">
        <f t="shared" ref="D16:T16" si="0">SUM(D9:D15)</f>
        <v>7132657</v>
      </c>
      <c r="E16" s="34">
        <f t="shared" si="0"/>
        <v>9094156</v>
      </c>
      <c r="F16" s="34">
        <f t="shared" si="0"/>
        <v>9155549</v>
      </c>
      <c r="G16" s="34">
        <f t="shared" si="0"/>
        <v>9735094</v>
      </c>
      <c r="H16" s="34">
        <f t="shared" si="0"/>
        <v>9422297</v>
      </c>
      <c r="I16" s="34">
        <f t="shared" si="0"/>
        <v>9520421</v>
      </c>
      <c r="J16" s="34">
        <f t="shared" si="0"/>
        <v>9505446</v>
      </c>
      <c r="K16" s="34">
        <f t="shared" si="0"/>
        <v>12470681</v>
      </c>
      <c r="L16" s="34">
        <f t="shared" si="0"/>
        <v>12576712</v>
      </c>
      <c r="M16" s="34">
        <f t="shared" si="0"/>
        <v>10637398</v>
      </c>
      <c r="N16" s="34">
        <f t="shared" si="0"/>
        <v>10807426</v>
      </c>
      <c r="O16" s="34">
        <f t="shared" si="0"/>
        <v>10700557</v>
      </c>
      <c r="P16" s="34">
        <f t="shared" si="0"/>
        <v>12665613</v>
      </c>
      <c r="Q16" s="34">
        <f t="shared" si="0"/>
        <v>11496079</v>
      </c>
      <c r="R16" s="34">
        <f t="shared" si="0"/>
        <v>10890157</v>
      </c>
      <c r="S16" s="34">
        <f t="shared" si="0"/>
        <v>12045005</v>
      </c>
      <c r="T16" s="34">
        <f t="shared" si="0"/>
        <v>11430850</v>
      </c>
      <c r="U16" s="34">
        <f>SUM(U9:U15)</f>
        <v>11281216</v>
      </c>
      <c r="V16" s="34">
        <f>SUM(V9:V15)</f>
        <v>10731471</v>
      </c>
      <c r="Y16" s="39"/>
    </row>
    <row r="17" spans="1:25" x14ac:dyDescent="0.25">
      <c r="A17" s="28"/>
      <c r="B17" s="28" t="s">
        <v>29</v>
      </c>
      <c r="C17" s="28"/>
      <c r="D17" s="32"/>
      <c r="E17" s="35"/>
      <c r="F17" s="35"/>
      <c r="G17" s="35"/>
      <c r="H17" s="35"/>
      <c r="I17" s="27"/>
      <c r="J17" s="27"/>
      <c r="K17" s="27"/>
      <c r="L17" s="27"/>
      <c r="M17" s="27"/>
      <c r="N17" s="27"/>
      <c r="O17" s="27"/>
      <c r="P17" s="27"/>
      <c r="Q17" s="32"/>
      <c r="R17" s="32"/>
      <c r="S17" s="32"/>
      <c r="T17" s="32"/>
      <c r="U17" s="32"/>
      <c r="V17" s="32"/>
    </row>
    <row r="18" spans="1:25" x14ac:dyDescent="0.25">
      <c r="A18" s="28"/>
      <c r="B18" s="28" t="s">
        <v>32</v>
      </c>
      <c r="C18" s="28"/>
      <c r="D18" s="32">
        <v>314841</v>
      </c>
      <c r="E18" s="32">
        <v>384727</v>
      </c>
      <c r="F18" s="32">
        <v>380009</v>
      </c>
      <c r="G18" s="32">
        <v>481242</v>
      </c>
      <c r="H18" s="32">
        <v>453846</v>
      </c>
      <c r="I18" s="32">
        <v>442290</v>
      </c>
      <c r="J18" s="32">
        <v>421046</v>
      </c>
      <c r="K18" s="32">
        <v>407522</v>
      </c>
      <c r="L18" s="32">
        <v>386514</v>
      </c>
      <c r="M18" s="32">
        <v>362372</v>
      </c>
      <c r="N18" s="32">
        <v>351601</v>
      </c>
      <c r="O18" s="32">
        <v>331717</v>
      </c>
      <c r="P18" s="32">
        <v>306726</v>
      </c>
      <c r="Q18" s="32">
        <v>296264</v>
      </c>
      <c r="R18" s="32">
        <v>284242</v>
      </c>
      <c r="S18" s="32">
        <v>286834</v>
      </c>
      <c r="T18" s="32">
        <v>282499</v>
      </c>
      <c r="U18" s="32">
        <v>387323</v>
      </c>
      <c r="V18" s="32">
        <v>457358</v>
      </c>
    </row>
    <row r="19" spans="1:25" x14ac:dyDescent="0.25">
      <c r="A19" s="28"/>
      <c r="B19" s="28" t="s">
        <v>30</v>
      </c>
      <c r="C19" s="2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28950</v>
      </c>
      <c r="L19" s="32">
        <v>62120</v>
      </c>
      <c r="M19" s="32">
        <v>61852</v>
      </c>
      <c r="N19" s="32">
        <v>80163</v>
      </c>
      <c r="O19" s="32">
        <v>157693</v>
      </c>
      <c r="P19" s="32">
        <v>137862</v>
      </c>
      <c r="Q19" s="32">
        <v>123725</v>
      </c>
      <c r="R19" s="32">
        <v>117146</v>
      </c>
      <c r="S19" s="32">
        <v>190585</v>
      </c>
      <c r="T19" s="32">
        <v>167484</v>
      </c>
      <c r="U19" s="32">
        <v>460616</v>
      </c>
      <c r="V19" s="32">
        <v>505564</v>
      </c>
    </row>
    <row r="20" spans="1:25" x14ac:dyDescent="0.25">
      <c r="A20" s="28"/>
      <c r="B20" s="28" t="s">
        <v>33</v>
      </c>
      <c r="C20" s="28"/>
      <c r="D20" s="32">
        <v>1129588</v>
      </c>
      <c r="E20" s="32">
        <v>1062187</v>
      </c>
      <c r="F20" s="32">
        <v>994786</v>
      </c>
      <c r="G20" s="32">
        <v>912399</v>
      </c>
      <c r="H20" s="32">
        <v>848742</v>
      </c>
      <c r="I20" s="32">
        <v>785085</v>
      </c>
      <c r="J20" s="32">
        <v>721428</v>
      </c>
      <c r="K20" s="32">
        <v>657771</v>
      </c>
      <c r="L20" s="32">
        <v>594114</v>
      </c>
      <c r="M20" s="32">
        <v>530457</v>
      </c>
      <c r="N20" s="32">
        <v>466800</v>
      </c>
      <c r="O20" s="32">
        <v>403143</v>
      </c>
      <c r="P20" s="32">
        <v>339486</v>
      </c>
      <c r="Q20" s="32">
        <v>275829</v>
      </c>
      <c r="R20" s="32">
        <v>212172</v>
      </c>
      <c r="S20" s="32">
        <v>148515</v>
      </c>
      <c r="T20" s="32">
        <v>84858</v>
      </c>
      <c r="U20" s="43">
        <v>1033645</v>
      </c>
      <c r="V20" s="43">
        <v>964039</v>
      </c>
    </row>
    <row r="21" spans="1:25" ht="21" customHeight="1" thickBot="1" x14ac:dyDescent="0.3">
      <c r="A21" s="29"/>
      <c r="B21" s="28"/>
      <c r="C21" s="28"/>
      <c r="D21" s="36">
        <f t="shared" ref="D21:T21" si="1">SUM(D16:D20)</f>
        <v>8577086</v>
      </c>
      <c r="E21" s="36">
        <f t="shared" si="1"/>
        <v>10541070</v>
      </c>
      <c r="F21" s="36">
        <f t="shared" si="1"/>
        <v>10530344</v>
      </c>
      <c r="G21" s="36">
        <f t="shared" si="1"/>
        <v>11128735</v>
      </c>
      <c r="H21" s="36">
        <f t="shared" si="1"/>
        <v>10724885</v>
      </c>
      <c r="I21" s="36">
        <f t="shared" si="1"/>
        <v>10747796</v>
      </c>
      <c r="J21" s="36">
        <f t="shared" si="1"/>
        <v>10647920</v>
      </c>
      <c r="K21" s="36">
        <f t="shared" si="1"/>
        <v>13564924</v>
      </c>
      <c r="L21" s="36">
        <f t="shared" si="1"/>
        <v>13619460</v>
      </c>
      <c r="M21" s="36">
        <f t="shared" si="1"/>
        <v>11592079</v>
      </c>
      <c r="N21" s="36">
        <f t="shared" si="1"/>
        <v>11705990</v>
      </c>
      <c r="O21" s="36">
        <f t="shared" si="1"/>
        <v>11593110</v>
      </c>
      <c r="P21" s="36">
        <f t="shared" si="1"/>
        <v>13449687</v>
      </c>
      <c r="Q21" s="36">
        <f t="shared" si="1"/>
        <v>12191897</v>
      </c>
      <c r="R21" s="36">
        <f t="shared" si="1"/>
        <v>11503717</v>
      </c>
      <c r="S21" s="36">
        <f t="shared" si="1"/>
        <v>12670939</v>
      </c>
      <c r="T21" s="36">
        <f t="shared" si="1"/>
        <v>11965691</v>
      </c>
      <c r="U21" s="36">
        <f t="shared" ref="U21" si="2">SUM(U16:U20)</f>
        <v>13162800</v>
      </c>
      <c r="V21" s="36">
        <f>SUM(V16:V20)</f>
        <v>12658432</v>
      </c>
    </row>
    <row r="22" spans="1:25" x14ac:dyDescent="0.25">
      <c r="A22" s="29" t="s">
        <v>34</v>
      </c>
      <c r="B22" s="28"/>
      <c r="C22" s="28"/>
      <c r="D22" s="70"/>
      <c r="E22" s="35"/>
      <c r="F22" s="35"/>
      <c r="G22" s="3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5" x14ac:dyDescent="0.25">
      <c r="A23" s="28"/>
      <c r="B23" s="28" t="s">
        <v>35</v>
      </c>
      <c r="C23" s="28"/>
      <c r="D23" s="27"/>
      <c r="E23" s="35"/>
      <c r="F23" s="35"/>
      <c r="G23" s="35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5" x14ac:dyDescent="0.25">
      <c r="A24" s="28"/>
      <c r="B24" s="28"/>
      <c r="C24" s="28" t="s">
        <v>36</v>
      </c>
      <c r="D24" s="32">
        <v>2310352</v>
      </c>
      <c r="E24" s="32">
        <v>2264162</v>
      </c>
      <c r="F24" s="32">
        <v>2116589</v>
      </c>
      <c r="G24" s="32">
        <v>2493913</v>
      </c>
      <c r="H24" s="32">
        <v>2260648</v>
      </c>
      <c r="I24" s="32">
        <v>2329644</v>
      </c>
      <c r="J24" s="32">
        <v>2195623</v>
      </c>
      <c r="K24" s="32">
        <v>2434376</v>
      </c>
      <c r="L24" s="32">
        <v>2399485</v>
      </c>
      <c r="M24" s="32">
        <v>2292852</v>
      </c>
      <c r="N24" s="32">
        <v>2782402</v>
      </c>
      <c r="O24" s="32">
        <v>2533743</v>
      </c>
      <c r="P24" s="32">
        <v>2389419</v>
      </c>
      <c r="Q24" s="32">
        <v>2206842</v>
      </c>
      <c r="R24" s="32">
        <v>2245573</v>
      </c>
      <c r="S24" s="32">
        <v>2686288</v>
      </c>
      <c r="T24" s="32">
        <v>2100692</v>
      </c>
      <c r="U24" s="32">
        <v>2704132</v>
      </c>
      <c r="V24" s="32">
        <v>2520651</v>
      </c>
      <c r="X24" s="39"/>
    </row>
    <row r="25" spans="1:25" x14ac:dyDescent="0.25">
      <c r="A25" s="28"/>
      <c r="B25" s="28"/>
      <c r="C25" s="28" t="s">
        <v>37</v>
      </c>
      <c r="D25" s="32">
        <v>2780024</v>
      </c>
      <c r="E25" s="32">
        <v>2781384</v>
      </c>
      <c r="F25" s="32">
        <v>2826290</v>
      </c>
      <c r="G25" s="32">
        <v>3562816</v>
      </c>
      <c r="H25" s="32">
        <v>3757611</v>
      </c>
      <c r="I25" s="32">
        <v>3284111</v>
      </c>
      <c r="J25" s="32">
        <v>3490548</v>
      </c>
      <c r="K25" s="32">
        <v>4657581</v>
      </c>
      <c r="L25" s="32">
        <v>5458287</v>
      </c>
      <c r="M25" s="32">
        <v>4401836</v>
      </c>
      <c r="N25" s="32">
        <v>4530012</v>
      </c>
      <c r="O25" s="32">
        <v>5411380</v>
      </c>
      <c r="P25" s="32">
        <v>6068352</v>
      </c>
      <c r="Q25" s="32">
        <v>5394756</v>
      </c>
      <c r="R25" s="32">
        <v>5501863</v>
      </c>
      <c r="S25" s="32">
        <v>6508986</v>
      </c>
      <c r="T25" s="32">
        <v>7323106</v>
      </c>
      <c r="U25" s="32">
        <v>7254692</v>
      </c>
      <c r="V25" s="32">
        <v>7215372</v>
      </c>
      <c r="X25" s="39"/>
    </row>
    <row r="26" spans="1:25" x14ac:dyDescent="0.25">
      <c r="A26" s="28"/>
      <c r="B26" s="28"/>
      <c r="C26" s="28" t="s">
        <v>38</v>
      </c>
      <c r="D26" s="32">
        <v>245250</v>
      </c>
      <c r="E26" s="32">
        <v>253807</v>
      </c>
      <c r="F26" s="32">
        <v>254198</v>
      </c>
      <c r="G26" s="32">
        <v>246517</v>
      </c>
      <c r="H26" s="32">
        <v>228746</v>
      </c>
      <c r="I26" s="32">
        <v>241334</v>
      </c>
      <c r="J26" s="32">
        <v>253299</v>
      </c>
      <c r="K26" s="32">
        <v>274312</v>
      </c>
      <c r="L26" s="32">
        <v>286920</v>
      </c>
      <c r="M26" s="32">
        <v>300550</v>
      </c>
      <c r="N26" s="32">
        <v>298131</v>
      </c>
      <c r="O26" s="32">
        <v>303650</v>
      </c>
      <c r="P26" s="32">
        <v>312229</v>
      </c>
      <c r="Q26" s="32">
        <v>306829</v>
      </c>
      <c r="R26" s="32">
        <v>242538</v>
      </c>
      <c r="S26" s="32">
        <v>172947</v>
      </c>
      <c r="T26" s="32">
        <v>99568</v>
      </c>
      <c r="U26" s="32">
        <v>261264</v>
      </c>
      <c r="V26" s="32">
        <v>286090</v>
      </c>
    </row>
    <row r="27" spans="1:25" x14ac:dyDescent="0.25">
      <c r="A27" s="28"/>
      <c r="B27" s="28"/>
      <c r="C27" s="28" t="s">
        <v>39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2789484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</row>
    <row r="28" spans="1:25" x14ac:dyDescent="0.25">
      <c r="A28" s="28"/>
      <c r="B28" s="28"/>
      <c r="C28" s="28" t="s">
        <v>40</v>
      </c>
      <c r="D28" s="32">
        <v>0</v>
      </c>
      <c r="E28" s="33">
        <v>0</v>
      </c>
      <c r="F28" s="33">
        <v>0</v>
      </c>
      <c r="G28" s="33">
        <v>65041</v>
      </c>
      <c r="H28" s="33">
        <v>64455</v>
      </c>
      <c r="I28" s="32">
        <v>72094</v>
      </c>
      <c r="J28" s="32">
        <v>75235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Y28" s="39"/>
    </row>
    <row r="29" spans="1:25" x14ac:dyDescent="0.25">
      <c r="A29" s="28"/>
      <c r="B29" s="28"/>
      <c r="C29" s="28"/>
      <c r="D29" s="37">
        <f t="shared" ref="D29:T29" si="3">SUM(D24:D28)</f>
        <v>5335626</v>
      </c>
      <c r="E29" s="37">
        <f t="shared" si="3"/>
        <v>5299353</v>
      </c>
      <c r="F29" s="37">
        <f t="shared" si="3"/>
        <v>5197077</v>
      </c>
      <c r="G29" s="37">
        <f t="shared" si="3"/>
        <v>6368287</v>
      </c>
      <c r="H29" s="37">
        <f t="shared" si="3"/>
        <v>6311460</v>
      </c>
      <c r="I29" s="37">
        <f t="shared" si="3"/>
        <v>5927183</v>
      </c>
      <c r="J29" s="37">
        <f t="shared" si="3"/>
        <v>8804189</v>
      </c>
      <c r="K29" s="37">
        <f t="shared" si="3"/>
        <v>7366269</v>
      </c>
      <c r="L29" s="37">
        <f t="shared" si="3"/>
        <v>8144692</v>
      </c>
      <c r="M29" s="37">
        <f t="shared" si="3"/>
        <v>6995238</v>
      </c>
      <c r="N29" s="37">
        <f t="shared" si="3"/>
        <v>7610545</v>
      </c>
      <c r="O29" s="37">
        <f t="shared" si="3"/>
        <v>8248773</v>
      </c>
      <c r="P29" s="37">
        <f t="shared" si="3"/>
        <v>8770000</v>
      </c>
      <c r="Q29" s="37">
        <f t="shared" si="3"/>
        <v>7908427</v>
      </c>
      <c r="R29" s="37">
        <f t="shared" si="3"/>
        <v>7989974</v>
      </c>
      <c r="S29" s="37">
        <f t="shared" si="3"/>
        <v>9368221</v>
      </c>
      <c r="T29" s="37">
        <f t="shared" si="3"/>
        <v>9523366</v>
      </c>
      <c r="U29" s="37">
        <f t="shared" ref="U29:V29" si="4">SUM(U24:U28)</f>
        <v>10220088</v>
      </c>
      <c r="V29" s="37">
        <f t="shared" si="4"/>
        <v>10022113</v>
      </c>
    </row>
    <row r="30" spans="1:25" x14ac:dyDescent="0.25">
      <c r="A30" s="28"/>
      <c r="B30" s="28"/>
      <c r="C30" s="28"/>
      <c r="D30" s="32"/>
      <c r="E30" s="35"/>
      <c r="F30" s="35"/>
      <c r="G30" s="35"/>
      <c r="H30" s="35"/>
      <c r="I30" s="27"/>
      <c r="J30" s="27"/>
      <c r="K30" s="35"/>
      <c r="L30" s="35"/>
      <c r="M30" s="35"/>
      <c r="N30" s="35"/>
      <c r="O30" s="27"/>
      <c r="P30" s="27"/>
      <c r="Q30" s="32"/>
      <c r="R30" s="32"/>
      <c r="S30" s="32"/>
      <c r="T30" s="32"/>
      <c r="U30" s="32"/>
      <c r="V30" s="32"/>
    </row>
    <row r="31" spans="1:25" x14ac:dyDescent="0.25">
      <c r="A31" s="28"/>
      <c r="B31" s="28" t="s">
        <v>41</v>
      </c>
      <c r="D31" s="32">
        <v>917436</v>
      </c>
      <c r="E31" s="32">
        <v>872072</v>
      </c>
      <c r="F31" s="32">
        <v>796970</v>
      </c>
      <c r="G31" s="32">
        <v>745599</v>
      </c>
      <c r="H31" s="32">
        <v>624311</v>
      </c>
      <c r="I31" s="32">
        <v>588358</v>
      </c>
      <c r="J31" s="32">
        <v>533963</v>
      </c>
      <c r="K31" s="32">
        <v>486302</v>
      </c>
      <c r="L31" s="32">
        <v>417374</v>
      </c>
      <c r="M31" s="32">
        <v>346346</v>
      </c>
      <c r="N31" s="32">
        <v>260911</v>
      </c>
      <c r="O31" s="32">
        <v>184766</v>
      </c>
      <c r="P31" s="32">
        <v>107830</v>
      </c>
      <c r="Q31" s="32">
        <v>26304</v>
      </c>
      <c r="R31" s="32">
        <v>0</v>
      </c>
      <c r="S31" s="32">
        <v>0</v>
      </c>
      <c r="T31" s="32">
        <v>0</v>
      </c>
      <c r="U31" s="32">
        <v>900214</v>
      </c>
      <c r="V31" s="32">
        <v>796295</v>
      </c>
    </row>
    <row r="32" spans="1:25" x14ac:dyDescent="0.25">
      <c r="A32" s="28"/>
      <c r="B32" s="28" t="s">
        <v>42</v>
      </c>
      <c r="D32" s="32">
        <v>2512651</v>
      </c>
      <c r="E32" s="32">
        <v>2607523</v>
      </c>
      <c r="F32" s="32">
        <v>2620306</v>
      </c>
      <c r="G32" s="32">
        <v>2717146</v>
      </c>
      <c r="H32" s="32">
        <v>2530429</v>
      </c>
      <c r="I32" s="32">
        <v>2681075</v>
      </c>
      <c r="J32" s="32">
        <v>0</v>
      </c>
      <c r="K32" s="32">
        <v>3219484</v>
      </c>
      <c r="L32" s="32">
        <v>3267345</v>
      </c>
      <c r="M32" s="32">
        <v>3322704</v>
      </c>
      <c r="N32" s="32">
        <v>3238537</v>
      </c>
      <c r="O32" s="32">
        <v>3261825</v>
      </c>
      <c r="P32" s="32">
        <v>5710904</v>
      </c>
      <c r="Q32" s="32">
        <v>6316459</v>
      </c>
      <c r="R32" s="32">
        <v>5933742</v>
      </c>
      <c r="S32" s="32">
        <v>6007585</v>
      </c>
      <c r="T32" s="32">
        <v>6015292</v>
      </c>
      <c r="U32" s="32">
        <v>6152006</v>
      </c>
      <c r="V32" s="32">
        <v>6018985</v>
      </c>
    </row>
    <row r="33" spans="1:22" x14ac:dyDescent="0.25">
      <c r="A33" s="28"/>
      <c r="B33" s="28" t="s">
        <v>43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61585</v>
      </c>
      <c r="N33" s="32">
        <v>47418</v>
      </c>
      <c r="O33" s="32">
        <v>33068</v>
      </c>
      <c r="P33" s="32">
        <v>23864</v>
      </c>
      <c r="Q33" s="32">
        <v>4835</v>
      </c>
      <c r="R33" s="32">
        <v>0</v>
      </c>
      <c r="S33" s="32">
        <v>0</v>
      </c>
      <c r="T33" s="32">
        <v>0</v>
      </c>
      <c r="U33" s="32">
        <v>260342</v>
      </c>
      <c r="V33" s="32">
        <v>132329</v>
      </c>
    </row>
    <row r="34" spans="1:22" x14ac:dyDescent="0.25">
      <c r="A34" s="28"/>
      <c r="B34" s="28" t="s">
        <v>44</v>
      </c>
      <c r="D34" s="32">
        <v>231735</v>
      </c>
      <c r="E34" s="32">
        <v>218406</v>
      </c>
      <c r="F34" s="32">
        <v>122279</v>
      </c>
      <c r="G34" s="32">
        <v>61524</v>
      </c>
      <c r="H34" s="32">
        <v>36052</v>
      </c>
      <c r="I34" s="32">
        <v>16872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</row>
    <row r="35" spans="1:22" x14ac:dyDescent="0.25">
      <c r="A35" s="28"/>
      <c r="B35" s="28"/>
      <c r="C35" s="28"/>
      <c r="D35" s="34">
        <f t="shared" ref="D35:T35" si="5">SUM(D29:D34)</f>
        <v>8997448</v>
      </c>
      <c r="E35" s="34">
        <f t="shared" si="5"/>
        <v>8997354</v>
      </c>
      <c r="F35" s="34">
        <f t="shared" si="5"/>
        <v>8736632</v>
      </c>
      <c r="G35" s="34">
        <f t="shared" si="5"/>
        <v>9892556</v>
      </c>
      <c r="H35" s="34">
        <f t="shared" si="5"/>
        <v>9502252</v>
      </c>
      <c r="I35" s="34">
        <f t="shared" si="5"/>
        <v>9213488</v>
      </c>
      <c r="J35" s="34">
        <f t="shared" si="5"/>
        <v>9338152</v>
      </c>
      <c r="K35" s="34">
        <f t="shared" si="5"/>
        <v>11072055</v>
      </c>
      <c r="L35" s="34">
        <f t="shared" si="5"/>
        <v>11829411</v>
      </c>
      <c r="M35" s="34">
        <f t="shared" si="5"/>
        <v>10725873</v>
      </c>
      <c r="N35" s="34">
        <f t="shared" si="5"/>
        <v>11157411</v>
      </c>
      <c r="O35" s="34">
        <f t="shared" si="5"/>
        <v>11728432</v>
      </c>
      <c r="P35" s="34">
        <f t="shared" si="5"/>
        <v>14612598</v>
      </c>
      <c r="Q35" s="34">
        <f t="shared" si="5"/>
        <v>14256025</v>
      </c>
      <c r="R35" s="34">
        <f t="shared" si="5"/>
        <v>13923716</v>
      </c>
      <c r="S35" s="34">
        <f t="shared" si="5"/>
        <v>15375806</v>
      </c>
      <c r="T35" s="34">
        <f t="shared" si="5"/>
        <v>15538658</v>
      </c>
      <c r="U35" s="34">
        <f t="shared" ref="U35:V35" si="6">SUM(U29:U34)</f>
        <v>17532650</v>
      </c>
      <c r="V35" s="34">
        <f t="shared" si="6"/>
        <v>16969722</v>
      </c>
    </row>
    <row r="36" spans="1:22" x14ac:dyDescent="0.25">
      <c r="A36" s="29" t="s">
        <v>45</v>
      </c>
      <c r="B36" s="28"/>
      <c r="C36" s="28"/>
      <c r="D36" s="32"/>
      <c r="E36" s="35"/>
      <c r="F36" s="35"/>
      <c r="G36" s="35"/>
      <c r="H36" s="27"/>
      <c r="I36" s="27"/>
      <c r="J36" s="27"/>
      <c r="K36" s="27"/>
      <c r="L36" s="27"/>
      <c r="M36" s="27"/>
      <c r="N36" s="27"/>
      <c r="O36" s="27"/>
      <c r="P36" s="27"/>
      <c r="Q36" s="32"/>
      <c r="R36" s="32"/>
      <c r="S36" s="32"/>
      <c r="T36" s="32"/>
      <c r="U36" s="32"/>
      <c r="V36" s="32"/>
    </row>
    <row r="37" spans="1:22" x14ac:dyDescent="0.25">
      <c r="A37" s="28"/>
      <c r="B37" s="28" t="s">
        <v>46</v>
      </c>
      <c r="C37" s="28"/>
      <c r="D37" s="32">
        <v>21005967</v>
      </c>
      <c r="E37" s="32">
        <v>23927340</v>
      </c>
      <c r="F37" s="32">
        <v>24517205</v>
      </c>
      <c r="G37" s="32">
        <v>25069032</v>
      </c>
      <c r="H37" s="32">
        <v>25078817</v>
      </c>
      <c r="I37" s="32">
        <v>25089907</v>
      </c>
      <c r="J37" s="32">
        <v>25505822</v>
      </c>
      <c r="K37" s="32">
        <v>28342861</v>
      </c>
      <c r="L37" s="32">
        <v>29049030</v>
      </c>
      <c r="M37" s="32">
        <v>29290771</v>
      </c>
      <c r="N37" s="32">
        <v>31097291</v>
      </c>
      <c r="O37" s="32">
        <v>31141138</v>
      </c>
      <c r="P37" s="32">
        <v>31293115</v>
      </c>
      <c r="Q37" s="32">
        <v>31457611</v>
      </c>
      <c r="R37" s="32">
        <v>32166781</v>
      </c>
      <c r="S37" s="32">
        <v>32166781</v>
      </c>
      <c r="T37" s="32">
        <v>32188618</v>
      </c>
      <c r="U37" s="32">
        <v>32290967</v>
      </c>
      <c r="V37" s="32">
        <v>32430789</v>
      </c>
    </row>
    <row r="38" spans="1:22" x14ac:dyDescent="0.25">
      <c r="A38" s="28"/>
      <c r="B38" s="28" t="s">
        <v>47</v>
      </c>
      <c r="C38" s="28"/>
      <c r="D38" s="32">
        <v>801888</v>
      </c>
      <c r="E38" s="32">
        <v>864909</v>
      </c>
      <c r="F38" s="32">
        <v>864907</v>
      </c>
      <c r="G38" s="32">
        <v>864907</v>
      </c>
      <c r="H38" s="32">
        <v>864907</v>
      </c>
      <c r="I38" s="32">
        <v>864907</v>
      </c>
      <c r="J38" s="32">
        <v>864907</v>
      </c>
      <c r="K38" s="32">
        <v>864907</v>
      </c>
      <c r="L38" s="32">
        <v>864907</v>
      </c>
      <c r="M38" s="32">
        <v>864907</v>
      </c>
      <c r="N38" s="32">
        <v>864907</v>
      </c>
      <c r="O38" s="32">
        <v>864907</v>
      </c>
      <c r="P38" s="32">
        <v>864907</v>
      </c>
      <c r="Q38" s="32">
        <v>864907</v>
      </c>
      <c r="R38" s="32">
        <v>864907</v>
      </c>
      <c r="S38" s="32">
        <v>864907</v>
      </c>
      <c r="T38" s="32">
        <v>864907</v>
      </c>
      <c r="U38" s="32">
        <v>864907</v>
      </c>
      <c r="V38" s="32">
        <v>864907</v>
      </c>
    </row>
    <row r="39" spans="1:22" x14ac:dyDescent="0.25">
      <c r="A39" s="28"/>
      <c r="B39" s="28" t="s">
        <v>48</v>
      </c>
      <c r="C39" s="28"/>
      <c r="D39" s="32">
        <v>3520848</v>
      </c>
      <c r="E39" s="32">
        <v>3592687</v>
      </c>
      <c r="F39" s="32">
        <v>3673930</v>
      </c>
      <c r="G39" s="32">
        <v>3345960</v>
      </c>
      <c r="H39" s="32">
        <v>3490574</v>
      </c>
      <c r="I39" s="32">
        <v>3583439</v>
      </c>
      <c r="J39" s="32">
        <v>3552694</v>
      </c>
      <c r="K39" s="32">
        <v>3506948</v>
      </c>
      <c r="L39" s="32">
        <v>3202771</v>
      </c>
      <c r="M39" s="32">
        <v>3161804</v>
      </c>
      <c r="N39" s="32">
        <v>2152545</v>
      </c>
      <c r="O39" s="32">
        <v>2544668</v>
      </c>
      <c r="P39" s="32">
        <v>2908710</v>
      </c>
      <c r="Q39" s="32">
        <v>3185625</v>
      </c>
      <c r="R39" s="32">
        <v>3132262</v>
      </c>
      <c r="S39" s="32">
        <v>3398246</v>
      </c>
      <c r="T39" s="32">
        <v>3636575</v>
      </c>
      <c r="U39" s="32">
        <v>3888925</v>
      </c>
      <c r="V39" s="32">
        <v>4072776</v>
      </c>
    </row>
    <row r="40" spans="1:22" x14ac:dyDescent="0.25">
      <c r="A40" s="28"/>
      <c r="B40" s="28" t="s">
        <v>49</v>
      </c>
      <c r="C40" s="28"/>
      <c r="D40" s="32">
        <v>1255071</v>
      </c>
      <c r="E40" s="32">
        <v>692958</v>
      </c>
      <c r="F40" s="32">
        <v>692959</v>
      </c>
      <c r="G40" s="32">
        <v>692960</v>
      </c>
      <c r="H40" s="32">
        <v>692960</v>
      </c>
      <c r="I40" s="32">
        <v>692960</v>
      </c>
      <c r="J40" s="32">
        <v>692960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32">
        <v>0</v>
      </c>
      <c r="S40" s="32">
        <v>0</v>
      </c>
      <c r="T40" s="32">
        <v>0</v>
      </c>
      <c r="U40" s="32">
        <v>0</v>
      </c>
      <c r="V40" s="32">
        <v>0</v>
      </c>
    </row>
    <row r="41" spans="1:22" x14ac:dyDescent="0.25">
      <c r="A41" s="28" t="s">
        <v>50</v>
      </c>
      <c r="B41" s="28" t="s">
        <v>51</v>
      </c>
      <c r="C41" s="28"/>
      <c r="D41" s="32">
        <v>-27188571</v>
      </c>
      <c r="E41" s="32">
        <v>-27718613</v>
      </c>
      <c r="F41" s="32">
        <v>-28139724</v>
      </c>
      <c r="G41" s="32">
        <v>-28921115</v>
      </c>
      <c r="H41" s="32">
        <v>-29089060</v>
      </c>
      <c r="I41" s="32">
        <v>-28881340</v>
      </c>
      <c r="J41" s="32">
        <v>-29491050</v>
      </c>
      <c r="K41" s="32">
        <v>-30406282</v>
      </c>
      <c r="L41" s="32">
        <v>-31511094</v>
      </c>
      <c r="M41" s="32">
        <v>-32635711</v>
      </c>
      <c r="N41" s="32">
        <v>-33750599</v>
      </c>
      <c r="O41" s="32">
        <v>-34870470</v>
      </c>
      <c r="P41" s="32">
        <v>-36414078</v>
      </c>
      <c r="Q41" s="32">
        <v>-37756706</v>
      </c>
      <c r="R41" s="32">
        <v>-38768384</v>
      </c>
      <c r="S41" s="32">
        <v>-39319236</v>
      </c>
      <c r="T41" s="32">
        <v>-40447502</v>
      </c>
      <c r="U41" s="32">
        <v>-41599084</v>
      </c>
      <c r="V41" s="32">
        <v>-41864197</v>
      </c>
    </row>
    <row r="42" spans="1:22" x14ac:dyDescent="0.25">
      <c r="A42" s="28"/>
      <c r="B42" s="28" t="s">
        <v>52</v>
      </c>
      <c r="C42" s="28"/>
      <c r="D42" s="32">
        <v>184435</v>
      </c>
      <c r="E42" s="32">
        <v>184435</v>
      </c>
      <c r="F42" s="32">
        <v>184435</v>
      </c>
      <c r="G42" s="32">
        <v>184435</v>
      </c>
      <c r="H42" s="32">
        <v>184435</v>
      </c>
      <c r="I42" s="32">
        <v>184435</v>
      </c>
      <c r="J42" s="32">
        <v>184435</v>
      </c>
      <c r="K42" s="32">
        <v>184435</v>
      </c>
      <c r="L42" s="32">
        <v>184435</v>
      </c>
      <c r="M42" s="32">
        <v>184435</v>
      </c>
      <c r="N42" s="32">
        <v>184435</v>
      </c>
      <c r="O42" s="32">
        <v>184435</v>
      </c>
      <c r="P42" s="32">
        <v>184435</v>
      </c>
      <c r="Q42" s="32">
        <v>184435</v>
      </c>
      <c r="R42" s="32">
        <v>184435</v>
      </c>
      <c r="S42" s="32">
        <v>184435</v>
      </c>
      <c r="T42" s="32">
        <v>184435</v>
      </c>
      <c r="U42" s="32">
        <v>184435</v>
      </c>
      <c r="V42" s="32">
        <v>184435</v>
      </c>
    </row>
    <row r="43" spans="1:22" x14ac:dyDescent="0.25">
      <c r="A43" s="29"/>
      <c r="B43" s="28"/>
      <c r="C43" s="28"/>
      <c r="D43" s="34">
        <f t="shared" ref="D43:T43" si="7">SUM(D37:D42)</f>
        <v>-420362</v>
      </c>
      <c r="E43" s="34">
        <f t="shared" si="7"/>
        <v>1543716</v>
      </c>
      <c r="F43" s="34">
        <f t="shared" si="7"/>
        <v>1793712</v>
      </c>
      <c r="G43" s="34">
        <f t="shared" si="7"/>
        <v>1236179</v>
      </c>
      <c r="H43" s="34">
        <f t="shared" si="7"/>
        <v>1222633</v>
      </c>
      <c r="I43" s="34">
        <f t="shared" si="7"/>
        <v>1534308</v>
      </c>
      <c r="J43" s="34">
        <f t="shared" si="7"/>
        <v>1309768</v>
      </c>
      <c r="K43" s="34">
        <f t="shared" si="7"/>
        <v>2492869</v>
      </c>
      <c r="L43" s="34">
        <f t="shared" si="7"/>
        <v>1790049</v>
      </c>
      <c r="M43" s="34">
        <f t="shared" si="7"/>
        <v>866206</v>
      </c>
      <c r="N43" s="34">
        <f t="shared" si="7"/>
        <v>548579</v>
      </c>
      <c r="O43" s="34">
        <f t="shared" si="7"/>
        <v>-135322</v>
      </c>
      <c r="P43" s="34">
        <f t="shared" si="7"/>
        <v>-1162911</v>
      </c>
      <c r="Q43" s="34">
        <f t="shared" si="7"/>
        <v>-2064128</v>
      </c>
      <c r="R43" s="34">
        <f t="shared" si="7"/>
        <v>-2419999</v>
      </c>
      <c r="S43" s="34">
        <f t="shared" si="7"/>
        <v>-2704867</v>
      </c>
      <c r="T43" s="34">
        <f t="shared" si="7"/>
        <v>-3572967</v>
      </c>
      <c r="U43" s="34">
        <f>SUM(U37:U42)</f>
        <v>-4369850</v>
      </c>
      <c r="V43" s="34">
        <f>SUM(V37:V42)</f>
        <v>-4311290</v>
      </c>
    </row>
    <row r="44" spans="1:22" ht="20.25" customHeight="1" thickBot="1" x14ac:dyDescent="0.3">
      <c r="A44" s="28"/>
      <c r="B44" s="28"/>
      <c r="C44" s="28"/>
      <c r="D44" s="38">
        <f t="shared" ref="D44:T44" si="8">D35+D43</f>
        <v>8577086</v>
      </c>
      <c r="E44" s="38">
        <f t="shared" si="8"/>
        <v>10541070</v>
      </c>
      <c r="F44" s="38">
        <f t="shared" si="8"/>
        <v>10530344</v>
      </c>
      <c r="G44" s="38">
        <f t="shared" si="8"/>
        <v>11128735</v>
      </c>
      <c r="H44" s="38">
        <f t="shared" si="8"/>
        <v>10724885</v>
      </c>
      <c r="I44" s="38">
        <f t="shared" si="8"/>
        <v>10747796</v>
      </c>
      <c r="J44" s="38">
        <f t="shared" si="8"/>
        <v>10647920</v>
      </c>
      <c r="K44" s="38">
        <f t="shared" si="8"/>
        <v>13564924</v>
      </c>
      <c r="L44" s="38">
        <f t="shared" si="8"/>
        <v>13619460</v>
      </c>
      <c r="M44" s="38">
        <f t="shared" si="8"/>
        <v>11592079</v>
      </c>
      <c r="N44" s="38">
        <f t="shared" si="8"/>
        <v>11705990</v>
      </c>
      <c r="O44" s="38">
        <f t="shared" si="8"/>
        <v>11593110</v>
      </c>
      <c r="P44" s="38">
        <f t="shared" si="8"/>
        <v>13449687</v>
      </c>
      <c r="Q44" s="38">
        <f t="shared" si="8"/>
        <v>12191897</v>
      </c>
      <c r="R44" s="38">
        <f t="shared" si="8"/>
        <v>11503717</v>
      </c>
      <c r="S44" s="38">
        <f t="shared" si="8"/>
        <v>12670939</v>
      </c>
      <c r="T44" s="38">
        <f t="shared" si="8"/>
        <v>11965691</v>
      </c>
      <c r="U44" s="38">
        <f t="shared" ref="U44:V44" si="9">U35+U43</f>
        <v>13162800</v>
      </c>
      <c r="V44" s="38">
        <f t="shared" si="9"/>
        <v>12658432</v>
      </c>
    </row>
    <row r="47" spans="1:22" x14ac:dyDescent="0.25">
      <c r="D47" s="39"/>
      <c r="E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</sheetData>
  <mergeCells count="5">
    <mergeCell ref="P5:S5"/>
    <mergeCell ref="L5:O5"/>
    <mergeCell ref="H5:K5"/>
    <mergeCell ref="D5:G5"/>
    <mergeCell ref="T5:V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92F1-85D3-4FB8-82EB-3EC00C29BBD4}">
  <dimension ref="A1:Y57"/>
  <sheetViews>
    <sheetView topLeftCell="A3" workbookViewId="0">
      <pane xSplit="3" ySplit="4" topLeftCell="N22" activePane="bottomRight" state="frozen"/>
      <selection activeCell="A3" sqref="A3"/>
      <selection pane="topRight" activeCell="D3" sqref="D3"/>
      <selection pane="bottomLeft" activeCell="A7" sqref="A7"/>
      <selection pane="bottomRight" activeCell="V37" sqref="V37"/>
    </sheetView>
  </sheetViews>
  <sheetFormatPr defaultColWidth="9.140625" defaultRowHeight="15" x14ac:dyDescent="0.25"/>
  <cols>
    <col min="1" max="1" width="2.85546875" style="26" customWidth="1"/>
    <col min="2" max="2" width="3" style="26" customWidth="1"/>
    <col min="3" max="3" width="48.42578125" style="26" bestFit="1" customWidth="1"/>
    <col min="4" max="6" width="11.28515625" style="26" customWidth="1"/>
    <col min="7" max="10" width="11.28515625" style="2" customWidth="1"/>
    <col min="11" max="21" width="11.28515625" style="26" customWidth="1"/>
    <col min="22" max="22" width="10.5703125" style="26" bestFit="1" customWidth="1"/>
    <col min="23" max="23" width="9.140625" style="26"/>
    <col min="24" max="24" width="9.7109375" style="26" bestFit="1" customWidth="1"/>
    <col min="25" max="16384" width="9.140625" style="26"/>
  </cols>
  <sheetData>
    <row r="1" spans="1:25" x14ac:dyDescent="0.25">
      <c r="A1" s="1" t="s">
        <v>0</v>
      </c>
    </row>
    <row r="2" spans="1:25" x14ac:dyDescent="0.25">
      <c r="A2" s="1" t="s">
        <v>53</v>
      </c>
    </row>
    <row r="3" spans="1:25" x14ac:dyDescent="0.25">
      <c r="A3" s="1" t="s">
        <v>2</v>
      </c>
    </row>
    <row r="5" spans="1:25" x14ac:dyDescent="0.25">
      <c r="D5" s="91">
        <v>2019</v>
      </c>
      <c r="E5" s="90"/>
      <c r="F5" s="90"/>
      <c r="G5" s="93"/>
      <c r="H5" s="91">
        <v>2020</v>
      </c>
      <c r="I5" s="90"/>
      <c r="J5" s="90"/>
      <c r="K5" s="93"/>
      <c r="L5" s="91">
        <v>2021</v>
      </c>
      <c r="M5" s="90"/>
      <c r="N5" s="90"/>
      <c r="O5" s="93"/>
      <c r="P5" s="91">
        <v>2022</v>
      </c>
      <c r="Q5" s="90"/>
      <c r="R5" s="90"/>
      <c r="S5" s="93"/>
      <c r="T5" s="91">
        <v>2023</v>
      </c>
      <c r="U5" s="90"/>
      <c r="V5" s="93"/>
    </row>
    <row r="6" spans="1:25" ht="16.5" x14ac:dyDescent="0.35">
      <c r="A6" s="28"/>
      <c r="B6" s="28"/>
      <c r="C6" s="28"/>
      <c r="D6" s="31" t="s">
        <v>3</v>
      </c>
      <c r="E6" s="31" t="s">
        <v>6</v>
      </c>
      <c r="F6" s="31" t="s">
        <v>5</v>
      </c>
      <c r="G6" s="31" t="s">
        <v>4</v>
      </c>
      <c r="H6" s="31" t="s">
        <v>3</v>
      </c>
      <c r="I6" s="31" t="s">
        <v>6</v>
      </c>
      <c r="J6" s="31" t="s">
        <v>5</v>
      </c>
      <c r="K6" s="31" t="s">
        <v>4</v>
      </c>
      <c r="L6" s="31" t="s">
        <v>3</v>
      </c>
      <c r="M6" s="31" t="s">
        <v>6</v>
      </c>
      <c r="N6" s="31" t="s">
        <v>5</v>
      </c>
      <c r="O6" s="31" t="s">
        <v>4</v>
      </c>
      <c r="P6" s="31" t="s">
        <v>3</v>
      </c>
      <c r="Q6" s="31" t="s">
        <v>6</v>
      </c>
      <c r="R6" s="31" t="s">
        <v>5</v>
      </c>
      <c r="S6" s="31" t="s">
        <v>4</v>
      </c>
      <c r="T6" s="31" t="s">
        <v>3</v>
      </c>
      <c r="U6" s="31" t="s">
        <v>6</v>
      </c>
      <c r="V6" s="31" t="s">
        <v>5</v>
      </c>
    </row>
    <row r="8" spans="1:25" x14ac:dyDescent="0.25">
      <c r="A8" s="13" t="s">
        <v>54</v>
      </c>
      <c r="B8" s="13"/>
      <c r="C8" s="13"/>
      <c r="T8" s="13"/>
    </row>
    <row r="9" spans="1:25" x14ac:dyDescent="0.25">
      <c r="A9" s="13"/>
      <c r="B9" s="13"/>
      <c r="C9" s="13"/>
      <c r="L9" s="2"/>
      <c r="T9" s="13"/>
    </row>
    <row r="10" spans="1:25" x14ac:dyDescent="0.25">
      <c r="A10" s="13" t="s">
        <v>55</v>
      </c>
      <c r="B10" s="13"/>
      <c r="C10" s="13"/>
      <c r="L10" s="2"/>
      <c r="T10" s="13"/>
    </row>
    <row r="11" spans="1:25" x14ac:dyDescent="0.25">
      <c r="A11" s="13"/>
      <c r="B11" s="14" t="s">
        <v>56</v>
      </c>
      <c r="C11" s="13"/>
      <c r="D11" s="2">
        <v>-532934</v>
      </c>
      <c r="E11" s="39">
        <v>-530042</v>
      </c>
      <c r="F11" s="39">
        <v>-421111</v>
      </c>
      <c r="G11" s="39">
        <v>-781391</v>
      </c>
      <c r="H11" s="2">
        <v>-167945</v>
      </c>
      <c r="I11" s="2">
        <v>207720</v>
      </c>
      <c r="J11" s="2">
        <v>-609710</v>
      </c>
      <c r="K11" s="2">
        <v>-915232</v>
      </c>
      <c r="L11" s="2">
        <v>-1104812</v>
      </c>
      <c r="M11" s="39">
        <v>-1124617</v>
      </c>
      <c r="N11" s="39">
        <v>-1114888</v>
      </c>
      <c r="O11" s="39">
        <v>-1119871</v>
      </c>
      <c r="P11" s="2">
        <v>-1543608</v>
      </c>
      <c r="Q11" s="39">
        <v>-1342628</v>
      </c>
      <c r="R11" s="39">
        <v>-1011678</v>
      </c>
      <c r="S11" s="39">
        <v>-550852</v>
      </c>
      <c r="T11" s="81">
        <v>-1128266</v>
      </c>
      <c r="U11" s="81">
        <v>-1151582</v>
      </c>
      <c r="V11" s="81">
        <v>-265112</v>
      </c>
      <c r="X11" s="39"/>
      <c r="Y11" s="39"/>
    </row>
    <row r="12" spans="1:25" x14ac:dyDescent="0.25">
      <c r="A12" s="13"/>
      <c r="B12" s="13" t="s">
        <v>57</v>
      </c>
      <c r="C12" s="15"/>
      <c r="D12" s="2"/>
      <c r="K12" s="2"/>
      <c r="L12" s="2"/>
      <c r="S12" s="81"/>
      <c r="T12" s="81"/>
      <c r="U12" s="81"/>
      <c r="V12" s="81"/>
      <c r="X12" s="39"/>
      <c r="Y12" s="39"/>
    </row>
    <row r="13" spans="1:25" x14ac:dyDescent="0.25">
      <c r="A13" s="13"/>
      <c r="B13" s="13"/>
      <c r="C13" s="16" t="s">
        <v>58</v>
      </c>
      <c r="D13" s="2">
        <v>111511</v>
      </c>
      <c r="E13" s="39">
        <v>82320</v>
      </c>
      <c r="F13" s="39">
        <v>81243</v>
      </c>
      <c r="G13" s="39">
        <v>179315</v>
      </c>
      <c r="H13" s="2">
        <v>148199</v>
      </c>
      <c r="I13" s="2">
        <v>98070</v>
      </c>
      <c r="J13" s="2">
        <v>148015</v>
      </c>
      <c r="K13" s="2">
        <v>232946</v>
      </c>
      <c r="L13" s="2">
        <v>162537</v>
      </c>
      <c r="M13" s="39">
        <v>113237</v>
      </c>
      <c r="N13" s="39">
        <v>176874</v>
      </c>
      <c r="O13" s="39">
        <v>413420</v>
      </c>
      <c r="P13" s="2">
        <v>428203</v>
      </c>
      <c r="Q13" s="39">
        <v>315836</v>
      </c>
      <c r="R13" s="39">
        <v>223629</v>
      </c>
      <c r="S13" s="39">
        <v>265986</v>
      </c>
      <c r="T13" s="81">
        <v>245277</v>
      </c>
      <c r="U13" s="81">
        <v>284863</v>
      </c>
      <c r="V13" s="81">
        <v>227864</v>
      </c>
      <c r="X13" s="39"/>
      <c r="Y13" s="39"/>
    </row>
    <row r="14" spans="1:25" x14ac:dyDescent="0.25">
      <c r="A14" s="13"/>
      <c r="B14" s="13"/>
      <c r="C14" s="16" t="s">
        <v>59</v>
      </c>
      <c r="D14" s="2">
        <v>38315</v>
      </c>
      <c r="E14" s="39">
        <v>41017</v>
      </c>
      <c r="F14" s="39">
        <v>43545</v>
      </c>
      <c r="G14" s="39">
        <v>44942</v>
      </c>
      <c r="H14" s="2">
        <v>44620</v>
      </c>
      <c r="I14" s="2">
        <v>46293</v>
      </c>
      <c r="J14" s="2">
        <v>50614</v>
      </c>
      <c r="K14" s="2">
        <v>17303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81">
        <v>0</v>
      </c>
      <c r="T14" s="81">
        <v>0</v>
      </c>
      <c r="U14" s="81">
        <v>0</v>
      </c>
      <c r="V14" s="81">
        <v>0</v>
      </c>
      <c r="X14" s="39"/>
      <c r="Y14" s="39"/>
    </row>
    <row r="15" spans="1:25" x14ac:dyDescent="0.25">
      <c r="A15" s="13"/>
      <c r="B15" s="13"/>
      <c r="C15" s="16" t="s">
        <v>60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192347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  <c r="Q15" s="59">
        <v>0</v>
      </c>
      <c r="R15" s="59">
        <v>0</v>
      </c>
      <c r="S15" s="81">
        <v>0</v>
      </c>
      <c r="T15" s="81">
        <v>0</v>
      </c>
      <c r="U15" s="81">
        <v>0</v>
      </c>
      <c r="V15" s="81">
        <v>0</v>
      </c>
      <c r="X15" s="39"/>
      <c r="Y15" s="39"/>
    </row>
    <row r="16" spans="1:25" x14ac:dyDescent="0.25">
      <c r="A16" s="13"/>
      <c r="B16" s="13"/>
      <c r="C16" s="16" t="s">
        <v>61</v>
      </c>
      <c r="D16" s="2">
        <v>16218</v>
      </c>
      <c r="E16" s="39">
        <v>15355</v>
      </c>
      <c r="F16" s="39">
        <v>14824</v>
      </c>
      <c r="G16" s="39">
        <v>13528</v>
      </c>
      <c r="H16" s="2">
        <v>12456</v>
      </c>
      <c r="I16" s="2">
        <v>11528</v>
      </c>
      <c r="J16" s="2">
        <v>11167</v>
      </c>
      <c r="K16" s="2">
        <v>10553</v>
      </c>
      <c r="L16" s="2">
        <v>9953</v>
      </c>
      <c r="M16" s="39">
        <v>9396</v>
      </c>
      <c r="N16" s="39">
        <v>8226</v>
      </c>
      <c r="O16" s="39">
        <v>7248</v>
      </c>
      <c r="P16" s="2">
        <v>6256</v>
      </c>
      <c r="Q16" s="39">
        <v>5179</v>
      </c>
      <c r="R16" s="39">
        <v>4043</v>
      </c>
      <c r="S16" s="39">
        <v>2964</v>
      </c>
      <c r="T16" s="81">
        <v>2004</v>
      </c>
      <c r="U16" s="81">
        <v>10209</v>
      </c>
      <c r="V16" s="81">
        <v>17423</v>
      </c>
      <c r="X16" s="39"/>
      <c r="Y16" s="39"/>
    </row>
    <row r="17" spans="1:25" x14ac:dyDescent="0.25">
      <c r="A17" s="13"/>
      <c r="B17" s="13"/>
      <c r="C17" s="16" t="s">
        <v>62</v>
      </c>
      <c r="D17" s="2">
        <v>0</v>
      </c>
      <c r="E17" s="39">
        <v>0</v>
      </c>
      <c r="F17" s="39">
        <v>0</v>
      </c>
      <c r="G17" s="2">
        <v>0</v>
      </c>
      <c r="H17" s="2">
        <v>0</v>
      </c>
      <c r="I17" s="2">
        <v>0</v>
      </c>
      <c r="J17" s="2">
        <v>0</v>
      </c>
      <c r="K17" s="2">
        <v>4697</v>
      </c>
      <c r="L17" s="2">
        <v>7045</v>
      </c>
      <c r="M17" s="39">
        <v>7045</v>
      </c>
      <c r="N17" s="39">
        <v>7045</v>
      </c>
      <c r="O17" s="39">
        <v>7046</v>
      </c>
      <c r="P17" s="2">
        <v>282</v>
      </c>
      <c r="Q17" s="39">
        <v>3663</v>
      </c>
      <c r="R17" s="39">
        <v>3664</v>
      </c>
      <c r="S17" s="39">
        <v>2808</v>
      </c>
      <c r="T17" s="81">
        <v>2809</v>
      </c>
      <c r="U17" s="81">
        <v>2809</v>
      </c>
      <c r="V17" s="81">
        <v>2520</v>
      </c>
      <c r="X17" s="39"/>
      <c r="Y17" s="39"/>
    </row>
    <row r="18" spans="1:25" x14ac:dyDescent="0.25">
      <c r="A18" s="13"/>
      <c r="B18" s="13"/>
      <c r="C18" s="16" t="s">
        <v>15</v>
      </c>
      <c r="D18" s="2">
        <v>9527</v>
      </c>
      <c r="E18" s="39">
        <v>880</v>
      </c>
      <c r="F18" s="39">
        <v>-101703</v>
      </c>
      <c r="G18" s="39">
        <v>40838</v>
      </c>
      <c r="H18" s="2">
        <v>583</v>
      </c>
      <c r="I18" s="2">
        <v>954</v>
      </c>
      <c r="J18" s="2">
        <v>1257</v>
      </c>
      <c r="K18" s="2">
        <v>476</v>
      </c>
      <c r="L18" s="2">
        <v>0</v>
      </c>
      <c r="M18" s="39">
        <v>0</v>
      </c>
      <c r="N18" s="39">
        <v>0</v>
      </c>
      <c r="O18" s="39">
        <v>0</v>
      </c>
      <c r="P18" s="2">
        <v>0</v>
      </c>
      <c r="Q18" s="39">
        <v>0</v>
      </c>
      <c r="R18" s="39">
        <v>0</v>
      </c>
      <c r="S18" s="39">
        <v>0</v>
      </c>
      <c r="T18" s="81">
        <v>0</v>
      </c>
      <c r="U18" s="81">
        <v>0</v>
      </c>
      <c r="V18" s="81">
        <v>0</v>
      </c>
      <c r="X18" s="39"/>
      <c r="Y18" s="39"/>
    </row>
    <row r="19" spans="1:25" x14ac:dyDescent="0.25">
      <c r="A19" s="13"/>
      <c r="B19" s="13"/>
      <c r="C19" s="17" t="s">
        <v>63</v>
      </c>
      <c r="D19" s="2">
        <v>24215</v>
      </c>
      <c r="E19" s="39">
        <v>32744</v>
      </c>
      <c r="F19" s="39">
        <v>37572</v>
      </c>
      <c r="G19" s="39">
        <v>38084</v>
      </c>
      <c r="H19" s="2">
        <v>40300</v>
      </c>
      <c r="I19" s="2">
        <v>40071</v>
      </c>
      <c r="J19" s="2">
        <v>39009</v>
      </c>
      <c r="K19" s="2">
        <v>40005</v>
      </c>
      <c r="L19" s="2">
        <v>40761</v>
      </c>
      <c r="M19" s="39">
        <v>40700</v>
      </c>
      <c r="N19" s="39">
        <v>40167</v>
      </c>
      <c r="O19" s="39">
        <v>39359</v>
      </c>
      <c r="P19" s="2">
        <v>38666</v>
      </c>
      <c r="Q19" s="39">
        <v>37061</v>
      </c>
      <c r="R19" s="39">
        <v>35333</v>
      </c>
      <c r="S19" s="39">
        <v>35147</v>
      </c>
      <c r="T19" s="81">
        <v>34567</v>
      </c>
      <c r="U19" s="81">
        <v>36608</v>
      </c>
      <c r="V19" s="81">
        <v>45329</v>
      </c>
      <c r="X19" s="39"/>
      <c r="Y19" s="39"/>
    </row>
    <row r="20" spans="1:25" x14ac:dyDescent="0.25">
      <c r="A20" s="13"/>
      <c r="B20" s="18"/>
      <c r="C20" s="16" t="s">
        <v>64</v>
      </c>
      <c r="D20" s="2">
        <v>67401</v>
      </c>
      <c r="E20" s="39">
        <v>67401</v>
      </c>
      <c r="F20" s="39">
        <v>67401</v>
      </c>
      <c r="G20" s="39">
        <v>67597</v>
      </c>
      <c r="H20" s="2">
        <v>63657</v>
      </c>
      <c r="I20" s="2">
        <v>63657</v>
      </c>
      <c r="J20" s="2">
        <v>63657</v>
      </c>
      <c r="K20" s="2">
        <v>63657</v>
      </c>
      <c r="L20" s="2">
        <v>63657</v>
      </c>
      <c r="M20" s="39">
        <v>63657</v>
      </c>
      <c r="N20" s="39">
        <v>63657</v>
      </c>
      <c r="O20" s="39">
        <v>63657</v>
      </c>
      <c r="P20" s="2">
        <v>63657</v>
      </c>
      <c r="Q20" s="39">
        <v>63657</v>
      </c>
      <c r="R20" s="39">
        <v>63657</v>
      </c>
      <c r="S20" s="39">
        <v>63657</v>
      </c>
      <c r="T20" s="81">
        <v>63657</v>
      </c>
      <c r="U20" s="81">
        <v>58026</v>
      </c>
      <c r="V20" s="81">
        <v>69606</v>
      </c>
      <c r="X20" s="39"/>
      <c r="Y20" s="39"/>
    </row>
    <row r="21" spans="1:25" x14ac:dyDescent="0.25">
      <c r="A21" s="13"/>
      <c r="B21" s="18"/>
      <c r="C21" s="16" t="s">
        <v>65</v>
      </c>
      <c r="D21" s="2">
        <v>62837</v>
      </c>
      <c r="E21" s="39">
        <v>-5352</v>
      </c>
      <c r="F21" s="39">
        <v>-55336</v>
      </c>
      <c r="G21" s="39">
        <v>105750</v>
      </c>
      <c r="H21" s="2">
        <v>-211682</v>
      </c>
      <c r="I21" s="2">
        <v>78083</v>
      </c>
      <c r="J21" s="2">
        <v>-11142</v>
      </c>
      <c r="K21" s="2">
        <v>102524</v>
      </c>
      <c r="L21" s="2">
        <v>12403</v>
      </c>
      <c r="M21" s="39">
        <v>18733</v>
      </c>
      <c r="N21" s="39">
        <v>88950</v>
      </c>
      <c r="O21" s="39">
        <v>73743</v>
      </c>
      <c r="P21" s="2">
        <v>21949</v>
      </c>
      <c r="Q21" s="39">
        <v>-97982</v>
      </c>
      <c r="R21" s="39">
        <v>-262256</v>
      </c>
      <c r="S21" s="39">
        <v>125793</v>
      </c>
      <c r="T21" s="81">
        <v>9533</v>
      </c>
      <c r="U21" s="81">
        <v>92402</v>
      </c>
      <c r="V21" s="81">
        <v>-92269</v>
      </c>
      <c r="X21" s="39"/>
      <c r="Y21" s="39"/>
    </row>
    <row r="22" spans="1:25" x14ac:dyDescent="0.25">
      <c r="A22" s="13"/>
      <c r="B22" s="18"/>
      <c r="C22" s="26" t="s">
        <v>66</v>
      </c>
      <c r="D22" s="2">
        <v>0</v>
      </c>
      <c r="E22" s="39">
        <v>0</v>
      </c>
      <c r="F22" s="39">
        <v>0</v>
      </c>
      <c r="G22" s="2">
        <v>0</v>
      </c>
      <c r="H22" s="2">
        <v>0</v>
      </c>
      <c r="I22" s="2">
        <v>0</v>
      </c>
      <c r="J22" s="2">
        <v>0</v>
      </c>
      <c r="K22" s="2">
        <v>615</v>
      </c>
      <c r="L22" s="2">
        <v>0</v>
      </c>
      <c r="M22" s="39">
        <v>0</v>
      </c>
      <c r="N22" s="39">
        <v>0</v>
      </c>
      <c r="O22" s="39">
        <v>621</v>
      </c>
      <c r="P22" s="2">
        <v>0</v>
      </c>
      <c r="Q22" s="39">
        <v>0</v>
      </c>
      <c r="R22" s="39">
        <v>0</v>
      </c>
      <c r="S22" s="39">
        <v>389</v>
      </c>
      <c r="T22" s="81">
        <v>0</v>
      </c>
      <c r="U22" s="81">
        <v>0</v>
      </c>
      <c r="V22" s="81">
        <v>0</v>
      </c>
      <c r="X22" s="39"/>
      <c r="Y22" s="39"/>
    </row>
    <row r="23" spans="1:25" x14ac:dyDescent="0.25">
      <c r="A23" s="13"/>
      <c r="B23" s="16" t="s">
        <v>67</v>
      </c>
      <c r="C23" s="15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219062</v>
      </c>
      <c r="L23" s="2">
        <v>21119</v>
      </c>
      <c r="M23" s="39">
        <v>23027</v>
      </c>
      <c r="N23" s="39">
        <v>21120</v>
      </c>
      <c r="O23" s="39">
        <v>22183</v>
      </c>
      <c r="P23" s="2">
        <v>25778</v>
      </c>
      <c r="Q23" s="39">
        <v>51464</v>
      </c>
      <c r="R23" s="39">
        <v>77632</v>
      </c>
      <c r="S23" s="39">
        <v>80333</v>
      </c>
      <c r="T23" s="81">
        <v>77946</v>
      </c>
      <c r="U23" s="81">
        <v>76085.48000000001</v>
      </c>
      <c r="V23" s="81">
        <v>77435.449999999983</v>
      </c>
      <c r="X23" s="39"/>
      <c r="Y23" s="39"/>
    </row>
    <row r="24" spans="1:25" x14ac:dyDescent="0.25">
      <c r="A24" s="13"/>
      <c r="B24" s="16" t="s">
        <v>68</v>
      </c>
      <c r="C24" s="15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-229608</v>
      </c>
      <c r="L24" s="2">
        <v>-23999</v>
      </c>
      <c r="M24" s="39">
        <v>-25841</v>
      </c>
      <c r="N24" s="39">
        <v>-24598</v>
      </c>
      <c r="O24" s="39">
        <v>-25371</v>
      </c>
      <c r="P24" s="2">
        <v>-29097</v>
      </c>
      <c r="Q24" s="39">
        <v>-56915</v>
      </c>
      <c r="R24" s="39">
        <v>-89748</v>
      </c>
      <c r="S24" s="39">
        <v>-104143</v>
      </c>
      <c r="T24" s="81">
        <v>-111271</v>
      </c>
      <c r="U24" s="81">
        <v>-114670.35</v>
      </c>
      <c r="V24" s="81">
        <v>-120794.98000000001</v>
      </c>
      <c r="X24" s="39"/>
      <c r="Y24" s="39"/>
    </row>
    <row r="25" spans="1:25" x14ac:dyDescent="0.25">
      <c r="A25" s="13"/>
      <c r="B25" s="16" t="s">
        <v>69</v>
      </c>
      <c r="C25" s="15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10546</v>
      </c>
      <c r="L25" s="2">
        <v>2880</v>
      </c>
      <c r="M25" s="39">
        <v>2814</v>
      </c>
      <c r="N25" s="39">
        <v>3479</v>
      </c>
      <c r="O25" s="39">
        <v>3187</v>
      </c>
      <c r="P25" s="2">
        <v>3319</v>
      </c>
      <c r="Q25" s="39">
        <v>5451</v>
      </c>
      <c r="R25" s="39">
        <v>12116</v>
      </c>
      <c r="S25" s="39">
        <v>23810</v>
      </c>
      <c r="T25" s="81">
        <v>33325</v>
      </c>
      <c r="U25" s="81">
        <v>38584.869999999995</v>
      </c>
      <c r="V25" s="81">
        <v>43359.530000000028</v>
      </c>
      <c r="X25" s="39"/>
      <c r="Y25" s="39"/>
    </row>
    <row r="26" spans="1:25" x14ac:dyDescent="0.25">
      <c r="A26" s="13"/>
      <c r="B26" s="13" t="s">
        <v>70</v>
      </c>
      <c r="C26" s="16"/>
      <c r="D26" s="2">
        <v>958084</v>
      </c>
      <c r="E26" s="39">
        <v>-330470</v>
      </c>
      <c r="F26" s="39">
        <v>-210104</v>
      </c>
      <c r="G26" s="39">
        <v>462987</v>
      </c>
      <c r="H26" s="2">
        <v>744919</v>
      </c>
      <c r="I26" s="2">
        <v>-1153519</v>
      </c>
      <c r="J26" s="2">
        <v>250370</v>
      </c>
      <c r="K26" s="2">
        <v>478158</v>
      </c>
      <c r="L26" s="2">
        <v>1066816</v>
      </c>
      <c r="M26" s="39">
        <v>-219185</v>
      </c>
      <c r="N26" s="39">
        <v>-203241</v>
      </c>
      <c r="O26" s="39">
        <v>218337</v>
      </c>
      <c r="P26" s="2">
        <v>-90870</v>
      </c>
      <c r="Q26" s="39">
        <v>391957</v>
      </c>
      <c r="R26" s="39">
        <v>-723898</v>
      </c>
      <c r="S26" s="39">
        <v>286911</v>
      </c>
      <c r="T26" s="81">
        <v>1795703</v>
      </c>
      <c r="U26" s="81">
        <v>-44230</v>
      </c>
      <c r="V26" s="81">
        <v>-757017</v>
      </c>
      <c r="X26" s="39"/>
      <c r="Y26" s="39"/>
    </row>
    <row r="27" spans="1:25" x14ac:dyDescent="0.25">
      <c r="A27" s="13"/>
      <c r="B27" s="20"/>
      <c r="C27" s="20"/>
      <c r="D27" s="61">
        <f>SUM(D11:D26)</f>
        <v>755174</v>
      </c>
      <c r="E27" s="62">
        <f>SUM(E11:E26)</f>
        <v>-626147</v>
      </c>
      <c r="F27" s="62">
        <f>SUM(F11:F26)</f>
        <v>-543669</v>
      </c>
      <c r="G27" s="61">
        <f>SUM(G11:G26)</f>
        <v>171650</v>
      </c>
      <c r="H27" s="61">
        <f t="shared" ref="H27" si="0">SUM(H11:H26)</f>
        <v>675107</v>
      </c>
      <c r="I27" s="61">
        <f t="shared" ref="I27:V27" si="1">SUM(I11:I26)</f>
        <v>-607143</v>
      </c>
      <c r="J27" s="61">
        <f t="shared" si="1"/>
        <v>-56763</v>
      </c>
      <c r="K27" s="62">
        <f t="shared" si="1"/>
        <v>228049</v>
      </c>
      <c r="L27" s="62">
        <f t="shared" si="1"/>
        <v>258360</v>
      </c>
      <c r="M27" s="62">
        <f t="shared" si="1"/>
        <v>-1091034</v>
      </c>
      <c r="N27" s="62">
        <f t="shared" si="1"/>
        <v>-933209</v>
      </c>
      <c r="O27" s="62">
        <f t="shared" si="1"/>
        <v>-296441</v>
      </c>
      <c r="P27" s="62">
        <f t="shared" si="1"/>
        <v>-1075465</v>
      </c>
      <c r="Q27" s="62">
        <f t="shared" si="1"/>
        <v>-623257</v>
      </c>
      <c r="R27" s="62">
        <f t="shared" si="1"/>
        <v>-1667506</v>
      </c>
      <c r="S27" s="62">
        <f t="shared" si="1"/>
        <v>232803</v>
      </c>
      <c r="T27" s="62">
        <f t="shared" si="1"/>
        <v>1025284</v>
      </c>
      <c r="U27" s="62">
        <f t="shared" ref="U27" si="2">SUM(U11:U26)</f>
        <v>-710895</v>
      </c>
      <c r="V27" s="62">
        <f t="shared" si="1"/>
        <v>-751656</v>
      </c>
      <c r="X27" s="39"/>
      <c r="Y27" s="39"/>
    </row>
    <row r="28" spans="1:25" x14ac:dyDescent="0.25">
      <c r="A28" s="13"/>
      <c r="B28" s="13"/>
      <c r="C28" s="13"/>
      <c r="D28" s="2"/>
      <c r="L28" s="2"/>
      <c r="P28" s="2"/>
      <c r="T28" s="59"/>
      <c r="U28" s="59"/>
      <c r="V28" s="59"/>
      <c r="X28" s="39"/>
      <c r="Y28" s="39"/>
    </row>
    <row r="29" spans="1:25" x14ac:dyDescent="0.25">
      <c r="A29" s="14" t="s">
        <v>71</v>
      </c>
      <c r="B29" s="13"/>
      <c r="C29" s="13"/>
      <c r="D29" s="2"/>
      <c r="L29" s="2"/>
      <c r="P29" s="2"/>
      <c r="T29" s="59"/>
      <c r="U29" s="59"/>
      <c r="V29" s="59"/>
      <c r="X29" s="39"/>
      <c r="Y29" s="39"/>
    </row>
    <row r="30" spans="1:25" x14ac:dyDescent="0.25">
      <c r="A30" s="13"/>
      <c r="B30" s="13" t="s">
        <v>72</v>
      </c>
      <c r="C30" s="13"/>
      <c r="D30" s="2">
        <v>-59657</v>
      </c>
      <c r="E30" s="39">
        <v>-60223</v>
      </c>
      <c r="F30" s="39">
        <v>-61804</v>
      </c>
      <c r="G30" s="39">
        <v>-63259</v>
      </c>
      <c r="H30" s="2">
        <v>-59750</v>
      </c>
      <c r="I30" s="2">
        <v>-57058</v>
      </c>
      <c r="J30" s="2">
        <v>-60118</v>
      </c>
      <c r="K30" s="2">
        <v>-61746</v>
      </c>
      <c r="L30" s="2">
        <v>-64923</v>
      </c>
      <c r="M30" s="39">
        <v>-68191</v>
      </c>
      <c r="N30" s="39">
        <v>-71804</v>
      </c>
      <c r="O30" s="39">
        <v>-73748</v>
      </c>
      <c r="P30" s="2">
        <v>-74610</v>
      </c>
      <c r="Q30" s="39">
        <v>-75179</v>
      </c>
      <c r="R30" s="39">
        <v>-74864</v>
      </c>
      <c r="S30" s="39">
        <v>-72181</v>
      </c>
      <c r="T30" s="59">
        <v>-73796</v>
      </c>
      <c r="U30" s="59">
        <v>-65184</v>
      </c>
      <c r="V30" s="59">
        <v>-55516</v>
      </c>
      <c r="X30" s="39"/>
      <c r="Y30" s="39"/>
    </row>
    <row r="31" spans="1:25" x14ac:dyDescent="0.25">
      <c r="A31" s="13"/>
      <c r="B31" s="13" t="s">
        <v>73</v>
      </c>
      <c r="C31" s="16"/>
      <c r="D31" s="2">
        <v>-16218</v>
      </c>
      <c r="E31" s="39">
        <v>-15355</v>
      </c>
      <c r="F31" s="39">
        <v>-14824</v>
      </c>
      <c r="G31" s="39">
        <v>-13528</v>
      </c>
      <c r="H31" s="2">
        <v>-12456</v>
      </c>
      <c r="I31" s="2">
        <v>-11528</v>
      </c>
      <c r="J31" s="2">
        <v>-11167</v>
      </c>
      <c r="K31" s="2">
        <v>-10553</v>
      </c>
      <c r="L31" s="2">
        <v>-9953</v>
      </c>
      <c r="M31" s="39">
        <v>-9396</v>
      </c>
      <c r="N31" s="39">
        <v>-8226</v>
      </c>
      <c r="O31" s="39">
        <v>-7248</v>
      </c>
      <c r="P31" s="2">
        <v>-6256</v>
      </c>
      <c r="Q31" s="39">
        <v>-5179</v>
      </c>
      <c r="R31" s="39">
        <v>-4043</v>
      </c>
      <c r="S31" s="39">
        <v>-2964</v>
      </c>
      <c r="T31" s="60">
        <v>-2004</v>
      </c>
      <c r="U31" s="60">
        <v>-10209</v>
      </c>
      <c r="V31" s="59">
        <v>-17423</v>
      </c>
      <c r="X31" s="39"/>
      <c r="Y31" s="39"/>
    </row>
    <row r="32" spans="1:25" x14ac:dyDescent="0.25">
      <c r="A32" s="13"/>
      <c r="B32" s="13" t="s">
        <v>74</v>
      </c>
      <c r="C32" s="16"/>
      <c r="D32" s="2">
        <v>0</v>
      </c>
      <c r="E32" s="39">
        <v>0</v>
      </c>
      <c r="F32" s="39">
        <v>0</v>
      </c>
      <c r="G32" s="39">
        <v>-40656</v>
      </c>
      <c r="H32" s="2">
        <v>-16617</v>
      </c>
      <c r="I32" s="2">
        <v>-16411</v>
      </c>
      <c r="J32" s="2">
        <v>-17047</v>
      </c>
      <c r="K32" s="2">
        <v>-75861</v>
      </c>
      <c r="L32" s="60">
        <v>0</v>
      </c>
      <c r="M32" s="60">
        <v>0</v>
      </c>
      <c r="N32" s="60">
        <v>0</v>
      </c>
      <c r="O32" s="60">
        <v>0</v>
      </c>
      <c r="P32" s="60">
        <v>0</v>
      </c>
      <c r="Q32" s="60">
        <v>0</v>
      </c>
      <c r="R32" s="60">
        <v>0</v>
      </c>
      <c r="S32" s="60">
        <v>0</v>
      </c>
      <c r="T32" s="60">
        <v>0</v>
      </c>
      <c r="U32" s="60">
        <v>0</v>
      </c>
      <c r="V32" s="59">
        <v>0</v>
      </c>
      <c r="X32" s="39"/>
      <c r="Y32" s="39"/>
    </row>
    <row r="33" spans="1:25" x14ac:dyDescent="0.25">
      <c r="A33" s="13"/>
      <c r="B33" s="13" t="s">
        <v>75</v>
      </c>
      <c r="C33" s="16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3127458</v>
      </c>
      <c r="L33" s="60">
        <v>0</v>
      </c>
      <c r="M33" s="60">
        <v>0</v>
      </c>
      <c r="N33" s="60">
        <v>0</v>
      </c>
      <c r="O33" s="60">
        <v>0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59">
        <v>0</v>
      </c>
      <c r="X33" s="39"/>
      <c r="Y33" s="39"/>
    </row>
    <row r="34" spans="1:25" x14ac:dyDescent="0.25">
      <c r="A34" s="13"/>
      <c r="B34" s="13" t="s">
        <v>76</v>
      </c>
      <c r="C34" s="16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-3003600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0</v>
      </c>
      <c r="S34" s="60">
        <v>0</v>
      </c>
      <c r="T34" s="60">
        <v>0</v>
      </c>
      <c r="U34" s="60">
        <v>0</v>
      </c>
      <c r="V34" s="59">
        <v>0</v>
      </c>
      <c r="X34" s="39"/>
      <c r="Y34" s="39"/>
    </row>
    <row r="35" spans="1:25" x14ac:dyDescent="0.25">
      <c r="A35" s="13"/>
      <c r="B35" s="13" t="s">
        <v>77</v>
      </c>
      <c r="C35" s="16"/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-56362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0</v>
      </c>
      <c r="U35" s="60">
        <v>0</v>
      </c>
      <c r="V35" s="59">
        <v>0</v>
      </c>
      <c r="X35" s="39"/>
      <c r="Y35" s="39"/>
    </row>
    <row r="36" spans="1:25" x14ac:dyDescent="0.25">
      <c r="A36" s="13"/>
      <c r="B36" s="16" t="s">
        <v>103</v>
      </c>
      <c r="C36" s="16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59">
        <v>92790</v>
      </c>
      <c r="X36" s="39"/>
      <c r="Y36" s="39"/>
    </row>
    <row r="37" spans="1:25" x14ac:dyDescent="0.25">
      <c r="A37" s="13"/>
      <c r="B37" s="13" t="s">
        <v>78</v>
      </c>
      <c r="C37" s="13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60">
        <v>0</v>
      </c>
      <c r="N37" s="60">
        <v>0</v>
      </c>
      <c r="O37" s="60">
        <v>0</v>
      </c>
      <c r="P37" s="2">
        <v>0</v>
      </c>
      <c r="Q37" s="39">
        <v>0</v>
      </c>
      <c r="R37" s="39">
        <v>-7528</v>
      </c>
      <c r="S37" s="39">
        <v>0</v>
      </c>
      <c r="T37" s="63">
        <v>0</v>
      </c>
      <c r="U37" s="60">
        <v>0</v>
      </c>
      <c r="V37" s="59">
        <v>-7351.27</v>
      </c>
      <c r="X37" s="39"/>
      <c r="Y37" s="39"/>
    </row>
    <row r="38" spans="1:25" x14ac:dyDescent="0.25">
      <c r="A38" s="13"/>
      <c r="B38" s="13" t="s">
        <v>79</v>
      </c>
      <c r="C38" s="13"/>
      <c r="D38" s="2">
        <v>35795</v>
      </c>
      <c r="E38" s="39">
        <v>2398153</v>
      </c>
      <c r="F38" s="39">
        <v>0</v>
      </c>
      <c r="G38" s="39">
        <v>0</v>
      </c>
      <c r="H38" s="2">
        <v>0</v>
      </c>
      <c r="I38" s="2">
        <v>0</v>
      </c>
      <c r="J38" s="2">
        <v>0</v>
      </c>
      <c r="K38" s="2">
        <v>1480575</v>
      </c>
      <c r="L38" s="2">
        <v>0</v>
      </c>
      <c r="M38" s="60">
        <v>0</v>
      </c>
      <c r="N38" s="60">
        <v>0</v>
      </c>
      <c r="O38" s="60">
        <v>0</v>
      </c>
      <c r="P38" s="2">
        <v>0</v>
      </c>
      <c r="Q38" s="39">
        <v>0</v>
      </c>
      <c r="R38" s="39">
        <v>0</v>
      </c>
      <c r="S38" s="39">
        <v>0</v>
      </c>
      <c r="T38" s="63">
        <v>0</v>
      </c>
      <c r="U38" s="60">
        <v>0</v>
      </c>
      <c r="V38" s="59">
        <v>0</v>
      </c>
      <c r="X38" s="39"/>
      <c r="Y38" s="39"/>
    </row>
    <row r="39" spans="1:25" x14ac:dyDescent="0.25">
      <c r="A39" s="13"/>
      <c r="B39" s="13" t="s">
        <v>80</v>
      </c>
      <c r="C39" s="13"/>
      <c r="D39" s="2">
        <v>0</v>
      </c>
      <c r="E39" s="39">
        <v>0</v>
      </c>
      <c r="F39" s="39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60">
        <v>0</v>
      </c>
      <c r="N39" s="60">
        <v>0</v>
      </c>
      <c r="O39" s="60">
        <v>0</v>
      </c>
      <c r="P39" s="2">
        <v>2402124</v>
      </c>
      <c r="Q39" s="39">
        <v>776000</v>
      </c>
      <c r="R39" s="39">
        <v>0</v>
      </c>
      <c r="S39" s="39">
        <v>0</v>
      </c>
      <c r="T39" s="59">
        <v>0</v>
      </c>
      <c r="U39" s="60">
        <v>0</v>
      </c>
      <c r="V39" s="59">
        <v>0</v>
      </c>
      <c r="X39" s="39"/>
      <c r="Y39" s="39"/>
    </row>
    <row r="40" spans="1:25" x14ac:dyDescent="0.25">
      <c r="A40" s="13"/>
      <c r="B40" s="13" t="s">
        <v>81</v>
      </c>
      <c r="C40" s="13"/>
      <c r="D40" s="2">
        <v>27688</v>
      </c>
      <c r="E40" s="39">
        <v>13647</v>
      </c>
      <c r="F40" s="39">
        <v>589864</v>
      </c>
      <c r="G40" s="39">
        <v>44542</v>
      </c>
      <c r="H40" s="2">
        <v>6200</v>
      </c>
      <c r="I40" s="2">
        <v>5885</v>
      </c>
      <c r="J40" s="2">
        <v>237155</v>
      </c>
      <c r="K40" s="2">
        <v>384812</v>
      </c>
      <c r="L40" s="2">
        <v>239455</v>
      </c>
      <c r="M40" s="39">
        <v>87537</v>
      </c>
      <c r="N40" s="39">
        <v>620387</v>
      </c>
      <c r="O40" s="39">
        <v>22550</v>
      </c>
      <c r="P40" s="2">
        <v>87816</v>
      </c>
      <c r="Q40" s="39">
        <v>125575</v>
      </c>
      <c r="R40" s="39">
        <v>432178</v>
      </c>
      <c r="S40" s="39">
        <v>-2</v>
      </c>
      <c r="T40" s="59">
        <v>14889</v>
      </c>
      <c r="U40" s="60">
        <v>69836</v>
      </c>
      <c r="V40" s="59">
        <v>95809</v>
      </c>
      <c r="X40" s="39"/>
      <c r="Y40" s="39"/>
    </row>
    <row r="41" spans="1:25" x14ac:dyDescent="0.25">
      <c r="A41" s="13"/>
      <c r="B41" s="20"/>
      <c r="C41" s="20"/>
      <c r="D41" s="64">
        <f>SUM(D30:D40)</f>
        <v>-12392</v>
      </c>
      <c r="E41" s="65">
        <f>SUM(E30:E40)</f>
        <v>2336222</v>
      </c>
      <c r="F41" s="65">
        <f>SUM(F30:F40)</f>
        <v>513236</v>
      </c>
      <c r="G41" s="64">
        <f>SUM(G30:G40)</f>
        <v>-72901</v>
      </c>
      <c r="H41" s="64">
        <f t="shared" ref="H41" si="3">SUM(H30:H40)</f>
        <v>-82623</v>
      </c>
      <c r="I41" s="64">
        <f t="shared" ref="I41:V41" si="4">SUM(I30:I40)</f>
        <v>-79112</v>
      </c>
      <c r="J41" s="64">
        <f t="shared" si="4"/>
        <v>148823</v>
      </c>
      <c r="K41" s="65">
        <f t="shared" si="4"/>
        <v>1784723</v>
      </c>
      <c r="L41" s="65">
        <f t="shared" si="4"/>
        <v>164579</v>
      </c>
      <c r="M41" s="65">
        <f t="shared" si="4"/>
        <v>9950</v>
      </c>
      <c r="N41" s="65">
        <f t="shared" si="4"/>
        <v>540357</v>
      </c>
      <c r="O41" s="65">
        <f t="shared" si="4"/>
        <v>-58446</v>
      </c>
      <c r="P41" s="65">
        <f t="shared" si="4"/>
        <v>2409074</v>
      </c>
      <c r="Q41" s="65">
        <f t="shared" si="4"/>
        <v>821217</v>
      </c>
      <c r="R41" s="65">
        <f t="shared" si="4"/>
        <v>345743</v>
      </c>
      <c r="S41" s="65">
        <f t="shared" si="4"/>
        <v>-75147</v>
      </c>
      <c r="T41" s="65">
        <f t="shared" si="4"/>
        <v>-60911</v>
      </c>
      <c r="U41" s="65">
        <f t="shared" ref="U41" si="5">SUM(U30:U40)</f>
        <v>-5557</v>
      </c>
      <c r="V41" s="65">
        <f t="shared" si="4"/>
        <v>108308.73</v>
      </c>
      <c r="X41" s="39"/>
      <c r="Y41" s="39"/>
    </row>
    <row r="42" spans="1:25" x14ac:dyDescent="0.25">
      <c r="A42" s="13"/>
      <c r="B42" s="13"/>
      <c r="C42" s="13"/>
      <c r="D42" s="2"/>
      <c r="L42" s="2"/>
      <c r="P42" s="2"/>
      <c r="T42" s="59"/>
      <c r="U42" s="59"/>
      <c r="V42" s="59"/>
      <c r="X42" s="39"/>
      <c r="Y42" s="39"/>
    </row>
    <row r="43" spans="1:25" x14ac:dyDescent="0.25">
      <c r="A43" s="14" t="s">
        <v>82</v>
      </c>
      <c r="B43" s="13"/>
      <c r="C43" s="13"/>
      <c r="D43" s="2"/>
      <c r="K43" s="2"/>
      <c r="L43" s="2"/>
      <c r="P43" s="2"/>
      <c r="T43" s="59"/>
      <c r="U43" s="59"/>
      <c r="V43" s="59"/>
      <c r="X43" s="39"/>
      <c r="Y43" s="39"/>
    </row>
    <row r="44" spans="1:25" x14ac:dyDescent="0.25">
      <c r="A44" s="13"/>
      <c r="B44" s="14" t="s">
        <v>83</v>
      </c>
      <c r="C44" s="13"/>
      <c r="D44" s="2">
        <v>-23427</v>
      </c>
      <c r="E44" s="39">
        <v>-102630</v>
      </c>
      <c r="F44" s="39">
        <v>-32854</v>
      </c>
      <c r="G44" s="39">
        <v>-37409</v>
      </c>
      <c r="H44" s="2">
        <v>-12904</v>
      </c>
      <c r="I44" s="2">
        <v>-28515</v>
      </c>
      <c r="J44" s="2">
        <v>-17765</v>
      </c>
      <c r="K44" s="2">
        <v>-27096</v>
      </c>
      <c r="L44" s="2">
        <v>-19753</v>
      </c>
      <c r="M44" s="39">
        <v>-16558</v>
      </c>
      <c r="N44" s="39">
        <v>-29396</v>
      </c>
      <c r="O44" s="39">
        <v>-20096</v>
      </c>
      <c r="P44" s="2">
        <v>-13675</v>
      </c>
      <c r="Q44" s="39">
        <v>-26599</v>
      </c>
      <c r="R44" s="39">
        <v>-23311</v>
      </c>
      <c r="S44" s="39">
        <v>-37739</v>
      </c>
      <c r="T44" s="59">
        <v>-30232</v>
      </c>
      <c r="U44" s="59">
        <v>-141432</v>
      </c>
      <c r="V44" s="59">
        <v>-68273</v>
      </c>
      <c r="W44" s="69"/>
      <c r="X44" s="39"/>
      <c r="Y44" s="39"/>
    </row>
    <row r="45" spans="1:25" x14ac:dyDescent="0.25">
      <c r="A45" s="13"/>
      <c r="B45" s="14" t="s">
        <v>108</v>
      </c>
      <c r="C45" s="13"/>
      <c r="D45" s="2">
        <v>0</v>
      </c>
      <c r="E45" s="39">
        <v>0</v>
      </c>
      <c r="F45" s="39">
        <v>0</v>
      </c>
      <c r="G45" s="39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39">
        <v>0</v>
      </c>
      <c r="N45" s="39">
        <v>0</v>
      </c>
      <c r="O45" s="39">
        <v>0</v>
      </c>
      <c r="P45" s="2">
        <v>0</v>
      </c>
      <c r="Q45" s="39">
        <v>0</v>
      </c>
      <c r="R45" s="39">
        <v>0</v>
      </c>
      <c r="S45" s="39">
        <v>0</v>
      </c>
      <c r="T45" s="59">
        <v>0</v>
      </c>
      <c r="U45" s="59">
        <v>0</v>
      </c>
      <c r="V45" s="59">
        <v>-47092</v>
      </c>
      <c r="X45" s="39"/>
      <c r="Y45" s="39"/>
    </row>
    <row r="46" spans="1:25" x14ac:dyDescent="0.25">
      <c r="A46" s="21"/>
      <c r="B46" s="22"/>
      <c r="C46" s="22"/>
      <c r="D46" s="64">
        <f>SUM(D44:D45)</f>
        <v>-23427</v>
      </c>
      <c r="E46" s="64">
        <f t="shared" ref="E46:V46" si="6">SUM(E44:E45)</f>
        <v>-102630</v>
      </c>
      <c r="F46" s="64">
        <f t="shared" si="6"/>
        <v>-32854</v>
      </c>
      <c r="G46" s="64">
        <f t="shared" si="6"/>
        <v>-37409</v>
      </c>
      <c r="H46" s="64">
        <f t="shared" si="6"/>
        <v>-12904</v>
      </c>
      <c r="I46" s="64">
        <f t="shared" si="6"/>
        <v>-28515</v>
      </c>
      <c r="J46" s="64">
        <f t="shared" si="6"/>
        <v>-17765</v>
      </c>
      <c r="K46" s="64">
        <f t="shared" si="6"/>
        <v>-27096</v>
      </c>
      <c r="L46" s="64">
        <f t="shared" si="6"/>
        <v>-19753</v>
      </c>
      <c r="M46" s="64">
        <f t="shared" si="6"/>
        <v>-16558</v>
      </c>
      <c r="N46" s="64">
        <f t="shared" si="6"/>
        <v>-29396</v>
      </c>
      <c r="O46" s="64">
        <f t="shared" si="6"/>
        <v>-20096</v>
      </c>
      <c r="P46" s="64">
        <f t="shared" si="6"/>
        <v>-13675</v>
      </c>
      <c r="Q46" s="64">
        <f t="shared" si="6"/>
        <v>-26599</v>
      </c>
      <c r="R46" s="64">
        <f t="shared" si="6"/>
        <v>-23311</v>
      </c>
      <c r="S46" s="64">
        <f t="shared" si="6"/>
        <v>-37739</v>
      </c>
      <c r="T46" s="64">
        <f t="shared" si="6"/>
        <v>-30232</v>
      </c>
      <c r="U46" s="64">
        <f t="shared" si="6"/>
        <v>-141432</v>
      </c>
      <c r="V46" s="64">
        <f t="shared" si="6"/>
        <v>-115365</v>
      </c>
      <c r="X46" s="39"/>
      <c r="Y46" s="39"/>
    </row>
    <row r="47" spans="1:25" x14ac:dyDescent="0.25">
      <c r="A47" s="13"/>
      <c r="B47" s="13"/>
      <c r="C47" s="13"/>
      <c r="D47" s="2"/>
      <c r="L47" s="2"/>
      <c r="P47" s="2"/>
      <c r="T47" s="63"/>
      <c r="U47" s="63"/>
      <c r="V47" s="63"/>
      <c r="X47" s="39"/>
      <c r="Y47" s="39"/>
    </row>
    <row r="48" spans="1:25" x14ac:dyDescent="0.25">
      <c r="A48" s="13" t="s">
        <v>84</v>
      </c>
      <c r="B48" s="13"/>
      <c r="C48" s="13"/>
      <c r="D48" s="2">
        <v>6695</v>
      </c>
      <c r="E48" s="39">
        <v>86701</v>
      </c>
      <c r="F48" s="39">
        <v>17588</v>
      </c>
      <c r="G48" s="39">
        <v>-61075</v>
      </c>
      <c r="H48" s="2">
        <v>-108988</v>
      </c>
      <c r="I48" s="2">
        <v>67726</v>
      </c>
      <c r="J48" s="2">
        <v>86975</v>
      </c>
      <c r="K48" s="2">
        <v>77045</v>
      </c>
      <c r="L48" s="2">
        <v>35963</v>
      </c>
      <c r="M48" s="39">
        <v>39128</v>
      </c>
      <c r="N48" s="39">
        <v>-193860</v>
      </c>
      <c r="O48" s="39">
        <v>-54797</v>
      </c>
      <c r="P48" s="2">
        <v>29741</v>
      </c>
      <c r="Q48" s="39">
        <v>-85262</v>
      </c>
      <c r="R48" s="39">
        <v>-127342</v>
      </c>
      <c r="S48" s="39">
        <v>-53493</v>
      </c>
      <c r="T48" s="63">
        <v>-4282</v>
      </c>
      <c r="U48" s="63">
        <v>67231</v>
      </c>
      <c r="V48" s="59">
        <v>-57811</v>
      </c>
      <c r="X48" s="39"/>
      <c r="Y48" s="39"/>
    </row>
    <row r="49" spans="1:25" x14ac:dyDescent="0.25">
      <c r="A49" s="13"/>
      <c r="B49" s="13"/>
      <c r="C49" s="13"/>
      <c r="D49" s="2"/>
      <c r="L49" s="2"/>
      <c r="M49" s="39"/>
      <c r="N49" s="39"/>
      <c r="O49" s="39"/>
      <c r="P49" s="2"/>
      <c r="Q49" s="39"/>
      <c r="R49" s="39"/>
      <c r="S49" s="39"/>
      <c r="T49" s="59"/>
      <c r="U49" s="59"/>
      <c r="V49" s="59"/>
      <c r="X49" s="39"/>
      <c r="Y49" s="39"/>
    </row>
    <row r="50" spans="1:25" x14ac:dyDescent="0.25">
      <c r="A50" s="23" t="s">
        <v>85</v>
      </c>
      <c r="B50" s="20"/>
      <c r="C50" s="20"/>
      <c r="D50" s="61">
        <f>D27+D41+D46+D48</f>
        <v>726050</v>
      </c>
      <c r="E50" s="62">
        <f>E27+E41+E46+E48</f>
        <v>1694146</v>
      </c>
      <c r="F50" s="62">
        <f>F27+F41+F46+F48</f>
        <v>-45699</v>
      </c>
      <c r="G50" s="61">
        <f>G27+G41+G46+G48</f>
        <v>265</v>
      </c>
      <c r="H50" s="61">
        <f t="shared" ref="H50" si="7">H27+H41+H46+H48</f>
        <v>470592</v>
      </c>
      <c r="I50" s="61">
        <f t="shared" ref="I50:V50" si="8">I27+I41+I46+I48</f>
        <v>-647044</v>
      </c>
      <c r="J50" s="61">
        <f t="shared" si="8"/>
        <v>161270</v>
      </c>
      <c r="K50" s="62">
        <f t="shared" si="8"/>
        <v>2062721</v>
      </c>
      <c r="L50" s="62">
        <f t="shared" si="8"/>
        <v>439149</v>
      </c>
      <c r="M50" s="62">
        <f t="shared" si="8"/>
        <v>-1058514</v>
      </c>
      <c r="N50" s="62">
        <f t="shared" si="8"/>
        <v>-616108</v>
      </c>
      <c r="O50" s="62">
        <f t="shared" si="8"/>
        <v>-429780</v>
      </c>
      <c r="P50" s="62">
        <f t="shared" si="8"/>
        <v>1349675</v>
      </c>
      <c r="Q50" s="62">
        <f t="shared" si="8"/>
        <v>86099</v>
      </c>
      <c r="R50" s="62">
        <f t="shared" si="8"/>
        <v>-1472416</v>
      </c>
      <c r="S50" s="62">
        <f t="shared" si="8"/>
        <v>66424</v>
      </c>
      <c r="T50" s="62">
        <f t="shared" si="8"/>
        <v>929859</v>
      </c>
      <c r="U50" s="62">
        <f t="shared" ref="U50" si="9">U27+U41+U46+U48</f>
        <v>-790653</v>
      </c>
      <c r="V50" s="62">
        <f t="shared" si="8"/>
        <v>-816523.27</v>
      </c>
      <c r="X50" s="39"/>
      <c r="Y50" s="39"/>
    </row>
    <row r="51" spans="1:25" x14ac:dyDescent="0.25">
      <c r="A51" s="13"/>
      <c r="B51" s="13"/>
      <c r="C51" s="13"/>
      <c r="D51" s="2"/>
      <c r="L51" s="2"/>
      <c r="P51" s="2"/>
      <c r="T51" s="59"/>
      <c r="U51" s="59"/>
      <c r="V51" s="59"/>
      <c r="X51" s="39"/>
    </row>
    <row r="52" spans="1:25" x14ac:dyDescent="0.25">
      <c r="A52" s="14" t="s">
        <v>86</v>
      </c>
      <c r="B52" s="13"/>
      <c r="C52" s="13"/>
      <c r="D52" s="2">
        <v>3325241</v>
      </c>
      <c r="E52" s="39">
        <f t="shared" ref="E52:T52" si="10">D54</f>
        <v>4051291</v>
      </c>
      <c r="F52" s="39">
        <f t="shared" si="10"/>
        <v>5745437</v>
      </c>
      <c r="G52" s="39">
        <f t="shared" si="10"/>
        <v>5699738</v>
      </c>
      <c r="H52" s="39">
        <f t="shared" si="10"/>
        <v>5700003</v>
      </c>
      <c r="I52" s="39">
        <f t="shared" si="10"/>
        <v>6170595</v>
      </c>
      <c r="J52" s="39">
        <f t="shared" si="10"/>
        <v>5523551</v>
      </c>
      <c r="K52" s="39">
        <f t="shared" si="10"/>
        <v>5684821</v>
      </c>
      <c r="L52" s="3">
        <f t="shared" si="10"/>
        <v>7747542</v>
      </c>
      <c r="M52" s="39">
        <f t="shared" si="10"/>
        <v>8186691</v>
      </c>
      <c r="N52" s="39">
        <f t="shared" si="10"/>
        <v>7128177</v>
      </c>
      <c r="O52" s="39">
        <f t="shared" si="10"/>
        <v>6512069</v>
      </c>
      <c r="P52" s="39">
        <f t="shared" si="10"/>
        <v>6082289</v>
      </c>
      <c r="Q52" s="39">
        <f t="shared" si="10"/>
        <v>7431964</v>
      </c>
      <c r="R52" s="39">
        <f t="shared" si="10"/>
        <v>7518063</v>
      </c>
      <c r="S52" s="39">
        <f t="shared" si="10"/>
        <v>6045647</v>
      </c>
      <c r="T52" s="66">
        <f t="shared" si="10"/>
        <v>6112071</v>
      </c>
      <c r="U52" s="66">
        <f>T54</f>
        <v>7041930</v>
      </c>
      <c r="V52" s="66">
        <f>U54</f>
        <v>6251277</v>
      </c>
      <c r="X52" s="39"/>
    </row>
    <row r="53" spans="1:25" x14ac:dyDescent="0.25">
      <c r="A53" s="13"/>
      <c r="B53" s="13"/>
      <c r="C53" s="13"/>
      <c r="D53" s="2"/>
      <c r="L53" s="3"/>
      <c r="P53" s="3"/>
      <c r="T53" s="66"/>
      <c r="U53" s="66"/>
      <c r="V53" s="66"/>
      <c r="X53" s="39"/>
    </row>
    <row r="54" spans="1:25" ht="15.75" thickBot="1" x14ac:dyDescent="0.3">
      <c r="A54" s="24" t="s">
        <v>87</v>
      </c>
      <c r="B54" s="25"/>
      <c r="C54" s="25"/>
      <c r="D54" s="67">
        <f>SUM(D50:D53)</f>
        <v>4051291</v>
      </c>
      <c r="E54" s="68">
        <f>SUM(E50:E53)</f>
        <v>5745437</v>
      </c>
      <c r="F54" s="68">
        <f>SUM(F50:F53)</f>
        <v>5699738</v>
      </c>
      <c r="G54" s="67">
        <f>SUM(G50:G53)</f>
        <v>5700003</v>
      </c>
      <c r="H54" s="67">
        <f t="shared" ref="H54" si="11">SUM(H50:H53)</f>
        <v>6170595</v>
      </c>
      <c r="I54" s="67">
        <f t="shared" ref="I54:T54" si="12">SUM(I50:I53)</f>
        <v>5523551</v>
      </c>
      <c r="J54" s="67">
        <f t="shared" si="12"/>
        <v>5684821</v>
      </c>
      <c r="K54" s="68">
        <f t="shared" si="12"/>
        <v>7747542</v>
      </c>
      <c r="L54" s="68">
        <f t="shared" si="12"/>
        <v>8186691</v>
      </c>
      <c r="M54" s="68">
        <f t="shared" si="12"/>
        <v>7128177</v>
      </c>
      <c r="N54" s="68">
        <f t="shared" si="12"/>
        <v>6512069</v>
      </c>
      <c r="O54" s="68">
        <f t="shared" si="12"/>
        <v>6082289</v>
      </c>
      <c r="P54" s="68">
        <f t="shared" si="12"/>
        <v>7431964</v>
      </c>
      <c r="Q54" s="68">
        <f t="shared" si="12"/>
        <v>7518063</v>
      </c>
      <c r="R54" s="68">
        <f t="shared" si="12"/>
        <v>6045647</v>
      </c>
      <c r="S54" s="68">
        <f t="shared" si="12"/>
        <v>6112071</v>
      </c>
      <c r="T54" s="68">
        <f t="shared" si="12"/>
        <v>7041930</v>
      </c>
      <c r="U54" s="68">
        <f t="shared" ref="U54" si="13">SUM(U50:U53)</f>
        <v>6251277</v>
      </c>
      <c r="V54" s="68">
        <f>SUM(V50:V53)</f>
        <v>5434753.7300000004</v>
      </c>
      <c r="X54" s="39"/>
    </row>
    <row r="55" spans="1:25" x14ac:dyDescent="0.25">
      <c r="D55" s="2"/>
      <c r="P55" s="3"/>
    </row>
    <row r="56" spans="1:25" x14ac:dyDescent="0.25">
      <c r="K56" s="39"/>
    </row>
    <row r="57" spans="1:25" x14ac:dyDescent="0.25">
      <c r="S57" s="69"/>
    </row>
  </sheetData>
  <mergeCells count="5">
    <mergeCell ref="P5:S5"/>
    <mergeCell ref="L5:O5"/>
    <mergeCell ref="H5:K5"/>
    <mergeCell ref="D5:G5"/>
    <mergeCell ref="T5:V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2C465-97C9-4D8D-9185-B0804D7283BE}">
  <dimension ref="A1:F43"/>
  <sheetViews>
    <sheetView topLeftCell="A6" workbookViewId="0">
      <selection activeCell="E24" sqref="E24"/>
    </sheetView>
  </sheetViews>
  <sheetFormatPr defaultColWidth="9.140625" defaultRowHeight="15" x14ac:dyDescent="0.25"/>
  <cols>
    <col min="1" max="1" width="59.5703125" style="26" bestFit="1" customWidth="1"/>
    <col min="2" max="3" width="11" style="26" bestFit="1" customWidth="1"/>
    <col min="4" max="6" width="11.5703125" style="26" bestFit="1" customWidth="1"/>
    <col min="7" max="16384" width="9.140625" style="26"/>
  </cols>
  <sheetData>
    <row r="1" spans="1:6" x14ac:dyDescent="0.25">
      <c r="A1" s="1" t="s">
        <v>0</v>
      </c>
    </row>
    <row r="2" spans="1:6" x14ac:dyDescent="0.25">
      <c r="A2" s="1" t="s">
        <v>1</v>
      </c>
    </row>
    <row r="3" spans="1:6" x14ac:dyDescent="0.25">
      <c r="A3" s="1" t="s">
        <v>88</v>
      </c>
    </row>
    <row r="5" spans="1:6" x14ac:dyDescent="0.25">
      <c r="B5" s="11">
        <v>2019</v>
      </c>
      <c r="C5" s="10">
        <v>2020</v>
      </c>
      <c r="D5" s="10">
        <v>2021</v>
      </c>
      <c r="E5" s="9">
        <v>2022</v>
      </c>
      <c r="F5" s="11" t="s">
        <v>89</v>
      </c>
    </row>
    <row r="6" spans="1:6" ht="16.5" x14ac:dyDescent="0.35">
      <c r="A6" s="28"/>
      <c r="B6" s="31"/>
      <c r="C6" s="31"/>
      <c r="D6" s="31"/>
      <c r="E6" s="40"/>
      <c r="F6" s="40"/>
    </row>
    <row r="7" spans="1:6" x14ac:dyDescent="0.25">
      <c r="A7" s="41" t="s">
        <v>7</v>
      </c>
      <c r="B7" s="41"/>
      <c r="C7" s="89"/>
      <c r="D7" s="89"/>
      <c r="E7" s="89"/>
      <c r="F7" s="41"/>
    </row>
    <row r="8" spans="1:6" x14ac:dyDescent="0.25">
      <c r="A8" s="42" t="s">
        <v>8</v>
      </c>
      <c r="B8" s="43">
        <v>13740141</v>
      </c>
      <c r="C8" s="43">
        <v>16194453</v>
      </c>
      <c r="D8" s="43">
        <v>18316046</v>
      </c>
      <c r="E8" s="43">
        <v>20374733</v>
      </c>
      <c r="F8" s="43">
        <v>17176533</v>
      </c>
    </row>
    <row r="9" spans="1:6" x14ac:dyDescent="0.25">
      <c r="A9" s="42" t="s">
        <v>9</v>
      </c>
      <c r="B9" s="45">
        <v>1363778</v>
      </c>
      <c r="C9" s="45">
        <v>1471627</v>
      </c>
      <c r="D9" s="45">
        <v>1037701</v>
      </c>
      <c r="E9" s="45">
        <v>952055</v>
      </c>
      <c r="F9" s="45">
        <v>881084</v>
      </c>
    </row>
    <row r="10" spans="1:6" x14ac:dyDescent="0.25">
      <c r="A10" s="42"/>
      <c r="B10" s="47">
        <f>SUM(B8:B9)</f>
        <v>15103919</v>
      </c>
      <c r="C10" s="47">
        <f>SUM(C8:C9)</f>
        <v>17666080</v>
      </c>
      <c r="D10" s="47">
        <f>SUM(D8:D9)</f>
        <v>19353747</v>
      </c>
      <c r="E10" s="47">
        <f>SUM(E8:E9)</f>
        <v>21326788</v>
      </c>
      <c r="F10" s="47">
        <f>SUM(F8:F9)</f>
        <v>18057617</v>
      </c>
    </row>
    <row r="11" spans="1:6" ht="15.75" x14ac:dyDescent="0.25">
      <c r="A11" s="41" t="s">
        <v>96</v>
      </c>
      <c r="B11" s="44"/>
      <c r="C11" s="43"/>
      <c r="D11" s="43"/>
      <c r="E11" s="43"/>
      <c r="F11" s="44"/>
    </row>
    <row r="12" spans="1:6" x14ac:dyDescent="0.25">
      <c r="A12" s="42" t="s">
        <v>8</v>
      </c>
      <c r="B12" s="43">
        <v>1415331</v>
      </c>
      <c r="C12" s="43">
        <v>1342540</v>
      </c>
      <c r="D12" s="43">
        <v>1831614</v>
      </c>
      <c r="E12" s="43">
        <v>2109645</v>
      </c>
      <c r="F12" s="43">
        <v>1594763</v>
      </c>
    </row>
    <row r="13" spans="1:6" x14ac:dyDescent="0.25">
      <c r="A13" s="42" t="s">
        <v>9</v>
      </c>
      <c r="B13" s="45">
        <v>1129826</v>
      </c>
      <c r="C13" s="45">
        <v>1289593</v>
      </c>
      <c r="D13" s="45">
        <v>1136130</v>
      </c>
      <c r="E13" s="45">
        <v>1038120</v>
      </c>
      <c r="F13" s="45">
        <v>828611</v>
      </c>
    </row>
    <row r="14" spans="1:6" x14ac:dyDescent="0.25">
      <c r="A14" s="48"/>
      <c r="B14" s="47">
        <f>SUM(B12:B13)</f>
        <v>2545157</v>
      </c>
      <c r="C14" s="47">
        <f>SUM(C12:C13)</f>
        <v>2632133</v>
      </c>
      <c r="D14" s="47">
        <f t="shared" ref="D14" si="0">SUM(D12:D13)</f>
        <v>2967744</v>
      </c>
      <c r="E14" s="47">
        <f>SUM(E12:E13)</f>
        <v>3147765</v>
      </c>
      <c r="F14" s="47">
        <f>SUM(F12:F13)</f>
        <v>2423374</v>
      </c>
    </row>
    <row r="15" spans="1:6" x14ac:dyDescent="0.25">
      <c r="A15" s="42"/>
      <c r="B15" s="49"/>
      <c r="C15" s="43"/>
      <c r="D15" s="43"/>
      <c r="E15" s="43"/>
      <c r="F15" s="44"/>
    </row>
    <row r="16" spans="1:6" x14ac:dyDescent="0.25">
      <c r="A16" s="41" t="s">
        <v>10</v>
      </c>
      <c r="B16" s="50">
        <f>B10-B14</f>
        <v>12558762</v>
      </c>
      <c r="C16" s="50">
        <f>C10-C14</f>
        <v>15033947</v>
      </c>
      <c r="D16" s="50">
        <f t="shared" ref="D16" si="1">D10-D14</f>
        <v>16386003</v>
      </c>
      <c r="E16" s="50">
        <f>E10-E14</f>
        <v>18179023</v>
      </c>
      <c r="F16" s="50">
        <f>F10-F14</f>
        <v>15634243</v>
      </c>
    </row>
    <row r="17" spans="1:6" x14ac:dyDescent="0.25">
      <c r="A17" s="41" t="s">
        <v>11</v>
      </c>
      <c r="B17" s="51"/>
      <c r="C17" s="50"/>
      <c r="D17" s="50"/>
      <c r="E17" s="50"/>
      <c r="F17" s="41"/>
    </row>
    <row r="18" spans="1:6" ht="15.75" x14ac:dyDescent="0.25">
      <c r="A18" s="42" t="s">
        <v>97</v>
      </c>
      <c r="B18" s="43">
        <v>4794386</v>
      </c>
      <c r="C18" s="43">
        <v>5406112</v>
      </c>
      <c r="D18" s="43">
        <v>7063717</v>
      </c>
      <c r="E18" s="43">
        <v>6916116</v>
      </c>
      <c r="F18" s="43">
        <v>5248172</v>
      </c>
    </row>
    <row r="19" spans="1:6" ht="15.75" x14ac:dyDescent="0.25">
      <c r="A19" s="42" t="s">
        <v>98</v>
      </c>
      <c r="B19" s="43">
        <v>6797303</v>
      </c>
      <c r="C19" s="43">
        <v>7445790</v>
      </c>
      <c r="D19" s="43">
        <v>9897139</v>
      </c>
      <c r="E19" s="43">
        <v>11637967</v>
      </c>
      <c r="F19" s="43">
        <v>8779645</v>
      </c>
    </row>
    <row r="20" spans="1:6" ht="15.75" x14ac:dyDescent="0.25">
      <c r="A20" s="42" t="s">
        <v>99</v>
      </c>
      <c r="B20" s="45">
        <v>2824708</v>
      </c>
      <c r="C20" s="45">
        <v>3138922</v>
      </c>
      <c r="D20" s="45">
        <v>3586404</v>
      </c>
      <c r="E20" s="45">
        <v>3950529</v>
      </c>
      <c r="F20" s="45">
        <v>3832779</v>
      </c>
    </row>
    <row r="21" spans="1:6" x14ac:dyDescent="0.25">
      <c r="A21" s="42"/>
      <c r="B21" s="47">
        <f>SUM(B18:B20)</f>
        <v>14416397</v>
      </c>
      <c r="C21" s="47">
        <f>SUM(C18:C20)</f>
        <v>15990824</v>
      </c>
      <c r="D21" s="47">
        <f t="shared" ref="D21" si="2">SUM(D18:D20)</f>
        <v>20547260</v>
      </c>
      <c r="E21" s="47">
        <f>SUM(E18:E20)</f>
        <v>22504612</v>
      </c>
      <c r="F21" s="47">
        <f>SUM(F18:F20)</f>
        <v>17860596</v>
      </c>
    </row>
    <row r="22" spans="1:6" x14ac:dyDescent="0.25">
      <c r="A22" s="42"/>
      <c r="B22" s="44"/>
      <c r="C22" s="43"/>
      <c r="D22" s="43"/>
      <c r="E22" s="43"/>
      <c r="F22" s="42"/>
    </row>
    <row r="23" spans="1:6" x14ac:dyDescent="0.25">
      <c r="A23" s="41" t="s">
        <v>109</v>
      </c>
      <c r="B23" s="50">
        <f>B16-B21</f>
        <v>-1857635</v>
      </c>
      <c r="C23" s="50">
        <f>C16-C21</f>
        <v>-956877</v>
      </c>
      <c r="D23" s="50">
        <f t="shared" ref="D23" si="3">D16-D21</f>
        <v>-4161257</v>
      </c>
      <c r="E23" s="50">
        <f>E16-E21</f>
        <v>-4325589</v>
      </c>
      <c r="F23" s="50">
        <f>F16-F21</f>
        <v>-2226353</v>
      </c>
    </row>
    <row r="24" spans="1:6" x14ac:dyDescent="0.25">
      <c r="A24" s="42"/>
      <c r="B24" s="44"/>
      <c r="C24" s="43"/>
      <c r="D24" s="43"/>
      <c r="E24" s="43"/>
      <c r="F24" s="42"/>
    </row>
    <row r="25" spans="1:6" x14ac:dyDescent="0.25">
      <c r="A25" s="42" t="s">
        <v>12</v>
      </c>
      <c r="B25" s="43">
        <v>-80780</v>
      </c>
      <c r="C25" s="43">
        <v>49916</v>
      </c>
      <c r="D25" s="43">
        <v>-187301</v>
      </c>
      <c r="E25" s="43">
        <v>122741</v>
      </c>
      <c r="F25" s="43">
        <v>-49368</v>
      </c>
    </row>
    <row r="26" spans="1:6" x14ac:dyDescent="0.25">
      <c r="A26" s="42" t="s">
        <v>13</v>
      </c>
      <c r="B26" s="43">
        <v>2889</v>
      </c>
      <c r="C26" s="43">
        <v>10365</v>
      </c>
      <c r="D26" s="43">
        <v>11737.95</v>
      </c>
      <c r="E26" s="43">
        <v>44403</v>
      </c>
      <c r="F26" s="43">
        <v>115270</v>
      </c>
    </row>
    <row r="27" spans="1:6" x14ac:dyDescent="0.25">
      <c r="A27" s="42" t="s">
        <v>14</v>
      </c>
      <c r="B27" s="43">
        <v>-380410</v>
      </c>
      <c r="C27" s="43">
        <v>-585300</v>
      </c>
      <c r="D27" s="43">
        <v>-127367.82</v>
      </c>
      <c r="E27" s="43">
        <v>-290321</v>
      </c>
      <c r="F27" s="43">
        <v>-384509</v>
      </c>
    </row>
    <row r="28" spans="1:6" x14ac:dyDescent="0.25">
      <c r="A28" s="42" t="s">
        <v>15</v>
      </c>
      <c r="B28" s="45">
        <v>50458</v>
      </c>
      <c r="C28" s="45">
        <v>-3271</v>
      </c>
      <c r="D28" s="45">
        <v>0</v>
      </c>
      <c r="E28" s="45">
        <v>0</v>
      </c>
      <c r="F28" s="45">
        <v>0</v>
      </c>
    </row>
    <row r="29" spans="1:6" ht="15.75" thickBot="1" x14ac:dyDescent="0.3">
      <c r="A29" s="42" t="s">
        <v>16</v>
      </c>
      <c r="B29" s="53">
        <f>SUM(B23:B28)</f>
        <v>-2265478</v>
      </c>
      <c r="C29" s="53">
        <f>SUM(C23:C28)</f>
        <v>-1485167</v>
      </c>
      <c r="D29" s="53">
        <f t="shared" ref="D29" si="4">SUM(D23:D28)</f>
        <v>-4464187.87</v>
      </c>
      <c r="E29" s="53">
        <f>SUM(E23:E28)</f>
        <v>-4448766</v>
      </c>
      <c r="F29" s="53">
        <f>SUM(F23:F28)</f>
        <v>-2544960</v>
      </c>
    </row>
    <row r="30" spans="1:6" x14ac:dyDescent="0.25">
      <c r="A30" s="28"/>
      <c r="B30" s="28"/>
      <c r="C30" s="54"/>
      <c r="D30" s="54"/>
      <c r="E30" s="54"/>
      <c r="F30" s="28"/>
    </row>
    <row r="31" spans="1:6" ht="15.75" x14ac:dyDescent="0.25">
      <c r="A31" s="42" t="s">
        <v>100</v>
      </c>
      <c r="B31" s="41"/>
      <c r="C31" s="50"/>
      <c r="D31" s="50"/>
      <c r="E31" s="50"/>
      <c r="F31" s="41"/>
    </row>
    <row r="32" spans="1:6" x14ac:dyDescent="0.25">
      <c r="A32" s="42" t="s">
        <v>17</v>
      </c>
      <c r="B32" s="43">
        <v>59358</v>
      </c>
      <c r="C32" s="43">
        <v>44145</v>
      </c>
      <c r="D32" s="43">
        <v>40249</v>
      </c>
      <c r="E32" s="43">
        <v>21607</v>
      </c>
      <c r="F32" s="43">
        <v>11267</v>
      </c>
    </row>
    <row r="33" spans="1:6" x14ac:dyDescent="0.25">
      <c r="A33" s="42" t="s">
        <v>18</v>
      </c>
      <c r="B33" s="43">
        <v>82472</v>
      </c>
      <c r="C33" s="43">
        <v>147581</v>
      </c>
      <c r="D33" s="43">
        <v>182214</v>
      </c>
      <c r="E33" s="43">
        <v>298744</v>
      </c>
      <c r="F33" s="43">
        <v>119800</v>
      </c>
    </row>
    <row r="34" spans="1:6" x14ac:dyDescent="0.25">
      <c r="A34" s="42" t="s">
        <v>19</v>
      </c>
      <c r="B34" s="43">
        <v>148086</v>
      </c>
      <c r="C34" s="43">
        <v>187004</v>
      </c>
      <c r="D34" s="43">
        <v>252769</v>
      </c>
      <c r="E34" s="43">
        <v>485720</v>
      </c>
      <c r="F34" s="43">
        <v>124453</v>
      </c>
    </row>
    <row r="35" spans="1:6" x14ac:dyDescent="0.25">
      <c r="A35" s="42" t="s">
        <v>20</v>
      </c>
      <c r="B35" s="45">
        <v>164473</v>
      </c>
      <c r="C35" s="45">
        <v>248500</v>
      </c>
      <c r="D35" s="45">
        <v>390836</v>
      </c>
      <c r="E35" s="45">
        <v>427583</v>
      </c>
      <c r="F35" s="45">
        <v>502484</v>
      </c>
    </row>
    <row r="36" spans="1:6" x14ac:dyDescent="0.25">
      <c r="A36" s="28"/>
      <c r="B36" s="55">
        <f>SUM(B32:B35)</f>
        <v>454389</v>
      </c>
      <c r="C36" s="55">
        <f>SUM(C32:C35)</f>
        <v>627230</v>
      </c>
      <c r="D36" s="55">
        <f t="shared" ref="D36" si="5">SUM(D32:D35)</f>
        <v>866068</v>
      </c>
      <c r="E36" s="55">
        <f>SUM(E32:E35)</f>
        <v>1233654</v>
      </c>
      <c r="F36" s="55">
        <f>SUM(F32:F35)</f>
        <v>758004</v>
      </c>
    </row>
    <row r="38" spans="1:6" x14ac:dyDescent="0.25">
      <c r="A38" s="56" t="s">
        <v>95</v>
      </c>
      <c r="B38" s="3">
        <v>7530758</v>
      </c>
      <c r="C38" s="3">
        <v>8545984</v>
      </c>
      <c r="D38" s="3">
        <v>10150832</v>
      </c>
      <c r="E38" s="3">
        <v>11274134</v>
      </c>
      <c r="F38" s="2">
        <v>13377674</v>
      </c>
    </row>
    <row r="39" spans="1:6" x14ac:dyDescent="0.25">
      <c r="A39" s="56" t="s">
        <v>94</v>
      </c>
      <c r="B39" s="2">
        <v>8205670</v>
      </c>
      <c r="C39" s="2">
        <v>8566748</v>
      </c>
      <c r="D39" s="2">
        <v>9628107</v>
      </c>
      <c r="E39" s="2">
        <v>10311085</v>
      </c>
      <c r="F39" s="2">
        <v>11352660</v>
      </c>
    </row>
    <row r="40" spans="1:6" x14ac:dyDescent="0.25">
      <c r="A40" s="41" t="s">
        <v>92</v>
      </c>
      <c r="B40" s="57">
        <v>15736428</v>
      </c>
      <c r="C40" s="57">
        <v>17112732</v>
      </c>
      <c r="D40" s="57">
        <v>19778939</v>
      </c>
      <c r="E40" s="57">
        <v>21585219</v>
      </c>
      <c r="F40" s="57">
        <f>SUM(F38:F39)</f>
        <v>24730334</v>
      </c>
    </row>
    <row r="41" spans="1:6" x14ac:dyDescent="0.25">
      <c r="A41" s="41" t="s">
        <v>93</v>
      </c>
      <c r="B41" s="58">
        <v>0.36</v>
      </c>
      <c r="C41" s="58">
        <v>0.39</v>
      </c>
      <c r="D41" s="58">
        <v>0.41</v>
      </c>
      <c r="E41" s="58">
        <v>0.43</v>
      </c>
      <c r="F41" s="58">
        <v>0.47</v>
      </c>
    </row>
    <row r="43" spans="1:6" x14ac:dyDescent="0.25">
      <c r="C43" s="39"/>
      <c r="E43" s="3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2CBAA-BAE6-421F-A6AF-C547DFA853CB}">
  <dimension ref="A1:K47"/>
  <sheetViews>
    <sheetView topLeftCell="A27" zoomScaleNormal="100" workbookViewId="0">
      <selection activeCell="I47" sqref="I47"/>
    </sheetView>
  </sheetViews>
  <sheetFormatPr defaultColWidth="9.140625" defaultRowHeight="15" x14ac:dyDescent="0.25"/>
  <cols>
    <col min="1" max="1" width="3" style="26" customWidth="1"/>
    <col min="2" max="2" width="3.140625" style="26" customWidth="1"/>
    <col min="3" max="3" width="35.5703125" style="26" bestFit="1" customWidth="1"/>
    <col min="4" max="8" width="11.28515625" style="26" customWidth="1"/>
    <col min="9" max="10" width="9.140625" style="26"/>
    <col min="11" max="11" width="9.28515625" style="26" customWidth="1"/>
    <col min="12" max="16384" width="9.140625" style="26"/>
  </cols>
  <sheetData>
    <row r="1" spans="1:9" x14ac:dyDescent="0.25">
      <c r="A1" s="1" t="s">
        <v>0</v>
      </c>
    </row>
    <row r="2" spans="1:9" x14ac:dyDescent="0.25">
      <c r="A2" s="1" t="s">
        <v>21</v>
      </c>
    </row>
    <row r="3" spans="1:9" x14ac:dyDescent="0.25">
      <c r="A3" s="1" t="s">
        <v>90</v>
      </c>
      <c r="F3" s="30"/>
      <c r="G3" s="30"/>
    </row>
    <row r="4" spans="1:9" x14ac:dyDescent="0.25">
      <c r="F4" s="30"/>
      <c r="G4" s="30"/>
    </row>
    <row r="5" spans="1:9" x14ac:dyDescent="0.25">
      <c r="D5" s="11">
        <v>2019</v>
      </c>
      <c r="E5" s="10">
        <v>2020</v>
      </c>
      <c r="F5" s="10">
        <v>2021</v>
      </c>
      <c r="G5" s="10">
        <v>2022</v>
      </c>
      <c r="H5" s="11" t="s">
        <v>104</v>
      </c>
    </row>
    <row r="6" spans="1:9" ht="16.5" x14ac:dyDescent="0.35">
      <c r="A6" s="27"/>
      <c r="B6" s="28"/>
      <c r="C6" s="28"/>
      <c r="D6" s="31"/>
      <c r="E6" s="31"/>
      <c r="F6" s="31"/>
      <c r="G6" s="31"/>
      <c r="H6" s="31"/>
    </row>
    <row r="7" spans="1:9" x14ac:dyDescent="0.25">
      <c r="A7" s="29" t="s">
        <v>23</v>
      </c>
      <c r="B7" s="28"/>
      <c r="C7" s="28"/>
      <c r="D7" s="27"/>
      <c r="E7" s="27"/>
      <c r="F7" s="27"/>
      <c r="G7" s="27"/>
      <c r="H7" s="27"/>
    </row>
    <row r="8" spans="1:9" x14ac:dyDescent="0.25">
      <c r="A8" s="28"/>
      <c r="B8" s="28" t="s">
        <v>24</v>
      </c>
      <c r="C8" s="28"/>
      <c r="D8" s="27"/>
      <c r="E8" s="27"/>
      <c r="F8" s="27"/>
      <c r="G8" s="27"/>
      <c r="H8" s="27"/>
    </row>
    <row r="9" spans="1:9" x14ac:dyDescent="0.25">
      <c r="A9" s="28"/>
      <c r="B9" s="28"/>
      <c r="C9" s="28" t="s">
        <v>25</v>
      </c>
      <c r="D9" s="32">
        <v>5700003</v>
      </c>
      <c r="E9" s="32">
        <v>7747542</v>
      </c>
      <c r="F9" s="32">
        <v>6082289</v>
      </c>
      <c r="G9" s="32">
        <v>6112071</v>
      </c>
      <c r="H9" s="32">
        <v>5434754</v>
      </c>
    </row>
    <row r="10" spans="1:9" x14ac:dyDescent="0.25">
      <c r="A10" s="28"/>
      <c r="B10" s="28"/>
      <c r="C10" s="28" t="s">
        <v>26</v>
      </c>
      <c r="D10" s="32">
        <v>2538530</v>
      </c>
      <c r="E10" s="32">
        <v>3333139</v>
      </c>
      <c r="F10" s="32">
        <v>3199216</v>
      </c>
      <c r="G10" s="32">
        <v>4179088</v>
      </c>
      <c r="H10" s="32">
        <v>2691356</v>
      </c>
    </row>
    <row r="11" spans="1:9" x14ac:dyDescent="0.25">
      <c r="A11" s="28"/>
      <c r="B11" s="28"/>
      <c r="C11" s="28" t="s">
        <v>27</v>
      </c>
      <c r="D11" s="32">
        <v>185213</v>
      </c>
      <c r="E11" s="32">
        <v>117092</v>
      </c>
      <c r="F11" s="32">
        <v>117599</v>
      </c>
      <c r="G11" s="32">
        <v>197553</v>
      </c>
      <c r="H11" s="32">
        <v>174917</v>
      </c>
    </row>
    <row r="12" spans="1:9" x14ac:dyDescent="0.25">
      <c r="A12" s="29"/>
      <c r="B12" s="28"/>
      <c r="C12" s="28" t="s">
        <v>28</v>
      </c>
      <c r="D12" s="32">
        <v>197264</v>
      </c>
      <c r="E12" s="32">
        <v>235518</v>
      </c>
      <c r="F12" s="32">
        <v>36406</v>
      </c>
      <c r="G12" s="32">
        <v>88453</v>
      </c>
      <c r="H12" s="32">
        <v>354255</v>
      </c>
    </row>
    <row r="13" spans="1:9" x14ac:dyDescent="0.25">
      <c r="A13" s="28"/>
      <c r="B13" s="28"/>
      <c r="C13" s="27" t="s">
        <v>29</v>
      </c>
      <c r="D13" s="32">
        <v>82694</v>
      </c>
      <c r="E13" s="32">
        <v>84392</v>
      </c>
      <c r="F13" s="32">
        <v>84757</v>
      </c>
      <c r="G13" s="32">
        <v>79331</v>
      </c>
      <c r="H13" s="32">
        <v>79471</v>
      </c>
    </row>
    <row r="14" spans="1:9" x14ac:dyDescent="0.25">
      <c r="A14" s="28"/>
      <c r="B14" s="28"/>
      <c r="C14" s="28" t="s">
        <v>30</v>
      </c>
      <c r="D14" s="32">
        <v>0</v>
      </c>
      <c r="E14" s="32">
        <v>214583</v>
      </c>
      <c r="F14" s="32">
        <v>273062</v>
      </c>
      <c r="G14" s="32">
        <v>311494</v>
      </c>
      <c r="H14" s="75">
        <v>575940</v>
      </c>
    </row>
    <row r="15" spans="1:9" x14ac:dyDescent="0.25">
      <c r="A15" s="28"/>
      <c r="B15" s="28"/>
      <c r="C15" s="27" t="s">
        <v>31</v>
      </c>
      <c r="D15" s="33">
        <v>1031390</v>
      </c>
      <c r="E15" s="33">
        <v>738415</v>
      </c>
      <c r="F15" s="33">
        <v>907228</v>
      </c>
      <c r="G15" s="33">
        <v>1077015</v>
      </c>
      <c r="H15" s="43">
        <v>1420778</v>
      </c>
      <c r="I15" s="32"/>
    </row>
    <row r="16" spans="1:9" x14ac:dyDescent="0.25">
      <c r="A16" s="28"/>
      <c r="B16" s="28"/>
      <c r="C16" s="28"/>
      <c r="D16" s="34">
        <f>SUM(D9:D15)</f>
        <v>9735094</v>
      </c>
      <c r="E16" s="34">
        <f>SUM(E9:E15)</f>
        <v>12470681</v>
      </c>
      <c r="F16" s="34">
        <f t="shared" ref="F16" si="0">SUM(F9:F15)</f>
        <v>10700557</v>
      </c>
      <c r="G16" s="34">
        <f>SUM(G9:G15)</f>
        <v>12045005</v>
      </c>
      <c r="H16" s="34">
        <f>SUM(H9:H15)</f>
        <v>10731471</v>
      </c>
    </row>
    <row r="17" spans="1:11" x14ac:dyDescent="0.25">
      <c r="A17" s="28"/>
      <c r="B17" s="28" t="s">
        <v>29</v>
      </c>
      <c r="C17" s="28"/>
      <c r="D17" s="35"/>
      <c r="E17" s="27"/>
      <c r="F17" s="27"/>
      <c r="G17" s="32"/>
      <c r="H17" s="32"/>
      <c r="K17" s="43"/>
    </row>
    <row r="18" spans="1:11" x14ac:dyDescent="0.25">
      <c r="A18" s="28"/>
      <c r="B18" s="28" t="s">
        <v>32</v>
      </c>
      <c r="C18" s="28"/>
      <c r="D18" s="32">
        <v>481242</v>
      </c>
      <c r="E18" s="32">
        <v>407522</v>
      </c>
      <c r="F18" s="32">
        <v>331717</v>
      </c>
      <c r="G18" s="32">
        <v>286834</v>
      </c>
      <c r="H18" s="32">
        <v>457358</v>
      </c>
    </row>
    <row r="19" spans="1:11" x14ac:dyDescent="0.25">
      <c r="A19" s="28"/>
      <c r="B19" s="28" t="s">
        <v>30</v>
      </c>
      <c r="C19" s="28"/>
      <c r="D19" s="32">
        <v>0</v>
      </c>
      <c r="E19" s="32">
        <v>28950</v>
      </c>
      <c r="F19" s="32">
        <v>157693</v>
      </c>
      <c r="G19" s="32">
        <v>190585</v>
      </c>
      <c r="H19" s="32">
        <v>505564</v>
      </c>
    </row>
    <row r="20" spans="1:11" x14ac:dyDescent="0.25">
      <c r="A20" s="28"/>
      <c r="B20" s="28" t="s">
        <v>33</v>
      </c>
      <c r="C20" s="28"/>
      <c r="D20" s="32">
        <v>912399</v>
      </c>
      <c r="E20" s="32">
        <v>657771</v>
      </c>
      <c r="F20" s="32">
        <v>403143</v>
      </c>
      <c r="G20" s="32">
        <v>148515</v>
      </c>
      <c r="H20" s="32">
        <v>964039</v>
      </c>
    </row>
    <row r="21" spans="1:11" ht="21" customHeight="1" thickBot="1" x14ac:dyDescent="0.3">
      <c r="A21" s="29"/>
      <c r="B21" s="28"/>
      <c r="C21" s="28"/>
      <c r="D21" s="36">
        <f>SUM(D16:D20)</f>
        <v>11128735</v>
      </c>
      <c r="E21" s="36">
        <f>SUM(E16:E20)</f>
        <v>13564924</v>
      </c>
      <c r="F21" s="36">
        <f t="shared" ref="F21" si="1">SUM(F16:F20)</f>
        <v>11593110</v>
      </c>
      <c r="G21" s="36">
        <f>SUM(G16:G20)</f>
        <v>12670939</v>
      </c>
      <c r="H21" s="36">
        <f>SUM(H16:H20)</f>
        <v>12658432</v>
      </c>
    </row>
    <row r="22" spans="1:11" x14ac:dyDescent="0.25">
      <c r="A22" s="29" t="s">
        <v>34</v>
      </c>
      <c r="B22" s="28"/>
      <c r="C22" s="28"/>
      <c r="D22" s="35"/>
      <c r="E22" s="27"/>
      <c r="F22" s="27"/>
      <c r="G22" s="27"/>
      <c r="H22" s="27"/>
    </row>
    <row r="23" spans="1:11" x14ac:dyDescent="0.25">
      <c r="A23" s="28"/>
      <c r="B23" s="28" t="s">
        <v>35</v>
      </c>
      <c r="C23" s="28"/>
      <c r="D23" s="35"/>
      <c r="E23" s="27"/>
      <c r="F23" s="27"/>
      <c r="G23" s="27"/>
      <c r="H23" s="27"/>
    </row>
    <row r="24" spans="1:11" x14ac:dyDescent="0.25">
      <c r="A24" s="28"/>
      <c r="B24" s="28"/>
      <c r="C24" s="28" t="s">
        <v>36</v>
      </c>
      <c r="D24" s="32">
        <v>2493913</v>
      </c>
      <c r="E24" s="32">
        <v>2434376</v>
      </c>
      <c r="F24" s="32">
        <v>2533743</v>
      </c>
      <c r="G24" s="32">
        <v>2686288</v>
      </c>
      <c r="H24" s="32">
        <v>2520651</v>
      </c>
    </row>
    <row r="25" spans="1:11" x14ac:dyDescent="0.25">
      <c r="A25" s="28"/>
      <c r="B25" s="28"/>
      <c r="C25" s="28" t="s">
        <v>37</v>
      </c>
      <c r="D25" s="32">
        <v>3562816</v>
      </c>
      <c r="E25" s="32">
        <v>4657581</v>
      </c>
      <c r="F25" s="32">
        <v>5411380</v>
      </c>
      <c r="G25" s="32">
        <v>6508986</v>
      </c>
      <c r="H25" s="32">
        <v>7215372</v>
      </c>
    </row>
    <row r="26" spans="1:11" x14ac:dyDescent="0.25">
      <c r="A26" s="28"/>
      <c r="B26" s="28"/>
      <c r="C26" s="28" t="s">
        <v>38</v>
      </c>
      <c r="D26" s="32">
        <v>246517</v>
      </c>
      <c r="E26" s="32">
        <v>274312</v>
      </c>
      <c r="F26" s="32">
        <v>303650</v>
      </c>
      <c r="G26" s="32">
        <v>172947</v>
      </c>
      <c r="H26" s="32">
        <v>286090</v>
      </c>
    </row>
    <row r="27" spans="1:11" x14ac:dyDescent="0.25">
      <c r="A27" s="28"/>
      <c r="B27" s="28"/>
      <c r="C27" s="28" t="s">
        <v>39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11" x14ac:dyDescent="0.25">
      <c r="A28" s="28"/>
      <c r="B28" s="28"/>
      <c r="C28" s="28" t="s">
        <v>40</v>
      </c>
      <c r="D28" s="33">
        <v>65041</v>
      </c>
      <c r="E28" s="33">
        <v>0</v>
      </c>
      <c r="F28" s="33">
        <v>0</v>
      </c>
      <c r="G28" s="33">
        <v>0</v>
      </c>
      <c r="H28" s="33">
        <v>0</v>
      </c>
    </row>
    <row r="29" spans="1:11" x14ac:dyDescent="0.25">
      <c r="A29" s="28"/>
      <c r="B29" s="28"/>
      <c r="C29" s="28"/>
      <c r="D29" s="37">
        <f>SUM(D24:D28)</f>
        <v>6368287</v>
      </c>
      <c r="E29" s="37">
        <f>SUM(E24:E28)</f>
        <v>7366269</v>
      </c>
      <c r="F29" s="37">
        <f t="shared" ref="F29" si="2">SUM(F24:F28)</f>
        <v>8248773</v>
      </c>
      <c r="G29" s="37">
        <f>SUM(G24:G28)</f>
        <v>9368221</v>
      </c>
      <c r="H29" s="37">
        <f>SUM(H24:H28)</f>
        <v>10022113</v>
      </c>
    </row>
    <row r="30" spans="1:11" x14ac:dyDescent="0.25">
      <c r="A30" s="28"/>
      <c r="B30" s="28"/>
      <c r="C30" s="28"/>
      <c r="D30" s="35"/>
      <c r="E30" s="35"/>
      <c r="F30" s="27"/>
      <c r="G30" s="32"/>
      <c r="H30" s="32"/>
    </row>
    <row r="31" spans="1:11" x14ac:dyDescent="0.25">
      <c r="A31" s="28"/>
      <c r="B31" s="28" t="s">
        <v>41</v>
      </c>
      <c r="D31" s="32">
        <v>745599</v>
      </c>
      <c r="E31" s="32">
        <v>486302</v>
      </c>
      <c r="F31" s="32">
        <v>184766</v>
      </c>
      <c r="G31" s="32">
        <v>0</v>
      </c>
      <c r="H31" s="32">
        <v>796295</v>
      </c>
    </row>
    <row r="32" spans="1:11" x14ac:dyDescent="0.25">
      <c r="A32" s="28"/>
      <c r="B32" s="28" t="s">
        <v>42</v>
      </c>
      <c r="D32" s="32">
        <v>2717146</v>
      </c>
      <c r="E32" s="32">
        <v>3219484</v>
      </c>
      <c r="F32" s="32">
        <v>3261825</v>
      </c>
      <c r="G32" s="32">
        <v>6007585</v>
      </c>
      <c r="H32" s="32">
        <v>6018985</v>
      </c>
    </row>
    <row r="33" spans="1:8" x14ac:dyDescent="0.25">
      <c r="A33" s="28"/>
      <c r="B33" s="28" t="s">
        <v>43</v>
      </c>
      <c r="D33" s="32">
        <v>0</v>
      </c>
      <c r="E33" s="32">
        <v>0</v>
      </c>
      <c r="F33" s="32">
        <v>33068</v>
      </c>
      <c r="G33" s="32">
        <v>0</v>
      </c>
      <c r="H33" s="32">
        <v>132329</v>
      </c>
    </row>
    <row r="34" spans="1:8" x14ac:dyDescent="0.25">
      <c r="A34" s="28"/>
      <c r="B34" s="28" t="s">
        <v>44</v>
      </c>
      <c r="D34" s="32">
        <v>61524</v>
      </c>
      <c r="E34" s="32">
        <v>0</v>
      </c>
      <c r="F34" s="32">
        <v>0</v>
      </c>
      <c r="G34" s="32">
        <v>0</v>
      </c>
      <c r="H34" s="32">
        <v>0</v>
      </c>
    </row>
    <row r="35" spans="1:8" x14ac:dyDescent="0.25">
      <c r="A35" s="28"/>
      <c r="B35" s="28"/>
      <c r="C35" s="28"/>
      <c r="D35" s="34">
        <f>SUM(D29:D34)</f>
        <v>9892556</v>
      </c>
      <c r="E35" s="34">
        <f>SUM(E29:E34)</f>
        <v>11072055</v>
      </c>
      <c r="F35" s="34">
        <f t="shared" ref="F35" si="3">SUM(F29:F34)</f>
        <v>11728432</v>
      </c>
      <c r="G35" s="34">
        <f>SUM(G29:G34)</f>
        <v>15375806</v>
      </c>
      <c r="H35" s="34">
        <f>SUM(H29:H34)</f>
        <v>16969722</v>
      </c>
    </row>
    <row r="36" spans="1:8" x14ac:dyDescent="0.25">
      <c r="A36" s="29" t="s">
        <v>45</v>
      </c>
      <c r="B36" s="28"/>
      <c r="C36" s="28"/>
      <c r="D36" s="35"/>
      <c r="E36" s="27"/>
      <c r="F36" s="27"/>
      <c r="G36" s="32"/>
      <c r="H36" s="32"/>
    </row>
    <row r="37" spans="1:8" x14ac:dyDescent="0.25">
      <c r="A37" s="28"/>
      <c r="B37" s="28" t="s">
        <v>46</v>
      </c>
      <c r="C37" s="28"/>
      <c r="D37" s="32">
        <v>25069032</v>
      </c>
      <c r="E37" s="32">
        <v>28342861</v>
      </c>
      <c r="F37" s="32">
        <v>31141138</v>
      </c>
      <c r="G37" s="32">
        <v>32166781</v>
      </c>
      <c r="H37" s="32">
        <v>32430789</v>
      </c>
    </row>
    <row r="38" spans="1:8" x14ac:dyDescent="0.25">
      <c r="A38" s="28"/>
      <c r="B38" s="28" t="s">
        <v>47</v>
      </c>
      <c r="C38" s="28"/>
      <c r="D38" s="32">
        <v>864907</v>
      </c>
      <c r="E38" s="32">
        <v>864907</v>
      </c>
      <c r="F38" s="32">
        <v>864907</v>
      </c>
      <c r="G38" s="32">
        <v>864907</v>
      </c>
      <c r="H38" s="32">
        <v>864907</v>
      </c>
    </row>
    <row r="39" spans="1:8" x14ac:dyDescent="0.25">
      <c r="A39" s="28"/>
      <c r="B39" s="28" t="s">
        <v>48</v>
      </c>
      <c r="C39" s="28"/>
      <c r="D39" s="32">
        <v>3345960</v>
      </c>
      <c r="E39" s="32">
        <v>3506948</v>
      </c>
      <c r="F39" s="32">
        <v>2544668</v>
      </c>
      <c r="G39" s="32">
        <v>3398246</v>
      </c>
      <c r="H39" s="32">
        <v>4072776</v>
      </c>
    </row>
    <row r="40" spans="1:8" x14ac:dyDescent="0.25">
      <c r="A40" s="28"/>
      <c r="B40" s="28" t="s">
        <v>49</v>
      </c>
      <c r="C40" s="28"/>
      <c r="D40" s="32">
        <v>692960</v>
      </c>
      <c r="E40" s="32"/>
      <c r="F40" s="32"/>
      <c r="G40" s="32"/>
      <c r="H40" s="32"/>
    </row>
    <row r="41" spans="1:8" x14ac:dyDescent="0.25">
      <c r="A41" s="28" t="s">
        <v>50</v>
      </c>
      <c r="B41" s="28" t="s">
        <v>51</v>
      </c>
      <c r="C41" s="28"/>
      <c r="D41" s="32">
        <v>-28921115</v>
      </c>
      <c r="E41" s="32">
        <v>-30406282</v>
      </c>
      <c r="F41" s="32">
        <v>-34870470</v>
      </c>
      <c r="G41" s="32">
        <v>-39319236</v>
      </c>
      <c r="H41" s="32">
        <v>-41864197</v>
      </c>
    </row>
    <row r="42" spans="1:8" x14ac:dyDescent="0.25">
      <c r="A42" s="28"/>
      <c r="B42" s="28" t="s">
        <v>52</v>
      </c>
      <c r="C42" s="28"/>
      <c r="D42" s="32">
        <v>184435</v>
      </c>
      <c r="E42" s="32">
        <v>184435</v>
      </c>
      <c r="F42" s="32">
        <v>184435</v>
      </c>
      <c r="G42" s="32">
        <v>184435</v>
      </c>
      <c r="H42" s="32">
        <v>184435</v>
      </c>
    </row>
    <row r="43" spans="1:8" x14ac:dyDescent="0.25">
      <c r="A43" s="29"/>
      <c r="B43" s="28"/>
      <c r="C43" s="28"/>
      <c r="D43" s="34">
        <f>SUM(D37:D42)</f>
        <v>1236179</v>
      </c>
      <c r="E43" s="34">
        <f>SUM(E37:E42)</f>
        <v>2492869</v>
      </c>
      <c r="F43" s="34">
        <f t="shared" ref="F43" si="4">SUM(F37:F42)</f>
        <v>-135322</v>
      </c>
      <c r="G43" s="34">
        <f>SUM(G37:G42)</f>
        <v>-2704867</v>
      </c>
      <c r="H43" s="34">
        <f>SUM(H37:H42)</f>
        <v>-4311290</v>
      </c>
    </row>
    <row r="44" spans="1:8" ht="20.25" customHeight="1" thickBot="1" x14ac:dyDescent="0.3">
      <c r="A44" s="28"/>
      <c r="B44" s="28"/>
      <c r="C44" s="28"/>
      <c r="D44" s="38">
        <f>D35+D43</f>
        <v>11128735</v>
      </c>
      <c r="E44" s="38">
        <f>E35+E43</f>
        <v>13564924</v>
      </c>
      <c r="F44" s="38">
        <f t="shared" ref="F44" si="5">F35+F43</f>
        <v>11593110</v>
      </c>
      <c r="G44" s="38">
        <f>G35+G43</f>
        <v>12670939</v>
      </c>
      <c r="H44" s="38">
        <f>H35+H43</f>
        <v>12658432</v>
      </c>
    </row>
    <row r="47" spans="1:8" x14ac:dyDescent="0.25">
      <c r="D47" s="39"/>
      <c r="E47" s="39"/>
      <c r="F47" s="39"/>
      <c r="G47" s="39"/>
      <c r="H47" s="39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1C91-CF71-4496-B3EB-843BC65B6C04}">
  <dimension ref="A1:K56"/>
  <sheetViews>
    <sheetView topLeftCell="A4" workbookViewId="0">
      <selection activeCell="J16" sqref="J16"/>
    </sheetView>
  </sheetViews>
  <sheetFormatPr defaultRowHeight="15" x14ac:dyDescent="0.25"/>
  <cols>
    <col min="1" max="1" width="2.85546875" customWidth="1"/>
    <col min="2" max="2" width="3" customWidth="1"/>
    <col min="3" max="3" width="48.42578125" bestFit="1" customWidth="1"/>
    <col min="4" max="4" width="11.28515625" customWidth="1"/>
    <col min="5" max="5" width="11.28515625" style="2" customWidth="1"/>
    <col min="6" max="8" width="11.28515625" customWidth="1"/>
    <col min="10" max="10" width="9.7109375" bestFit="1" customWidth="1"/>
  </cols>
  <sheetData>
    <row r="1" spans="1:11" x14ac:dyDescent="0.25">
      <c r="A1" s="1" t="s">
        <v>0</v>
      </c>
    </row>
    <row r="2" spans="1:11" x14ac:dyDescent="0.25">
      <c r="A2" s="1" t="s">
        <v>53</v>
      </c>
    </row>
    <row r="3" spans="1:11" x14ac:dyDescent="0.25">
      <c r="A3" s="1" t="s">
        <v>91</v>
      </c>
    </row>
    <row r="5" spans="1:11" x14ac:dyDescent="0.25">
      <c r="D5" s="7">
        <v>2019</v>
      </c>
      <c r="E5" s="7">
        <v>2020</v>
      </c>
      <c r="F5" s="7">
        <v>2021</v>
      </c>
      <c r="G5" s="7">
        <v>2022</v>
      </c>
      <c r="H5" s="80" t="s">
        <v>89</v>
      </c>
    </row>
    <row r="7" spans="1:11" x14ac:dyDescent="0.25">
      <c r="A7" s="13" t="s">
        <v>54</v>
      </c>
      <c r="B7" s="13"/>
      <c r="C7" s="13"/>
    </row>
    <row r="8" spans="1:11" x14ac:dyDescent="0.25">
      <c r="A8" s="13"/>
      <c r="B8" s="13"/>
      <c r="C8" s="13"/>
      <c r="F8" s="2"/>
    </row>
    <row r="9" spans="1:11" x14ac:dyDescent="0.25">
      <c r="A9" s="13" t="s">
        <v>55</v>
      </c>
      <c r="B9" s="13"/>
      <c r="C9" s="13"/>
      <c r="F9" s="2"/>
    </row>
    <row r="10" spans="1:11" x14ac:dyDescent="0.25">
      <c r="A10" s="13"/>
      <c r="B10" s="14" t="s">
        <v>107</v>
      </c>
      <c r="C10" s="13"/>
      <c r="D10" s="2">
        <v>-2265478</v>
      </c>
      <c r="E10" s="2">
        <v>-1485167</v>
      </c>
      <c r="F10" s="2">
        <v>-4464188</v>
      </c>
      <c r="G10" s="2">
        <v>-4448766</v>
      </c>
      <c r="H10" s="2">
        <v>-2544960</v>
      </c>
      <c r="J10" s="84"/>
    </row>
    <row r="11" spans="1:11" x14ac:dyDescent="0.25">
      <c r="A11" s="13"/>
      <c r="B11" s="13" t="s">
        <v>57</v>
      </c>
      <c r="C11" s="15"/>
      <c r="D11" s="2"/>
      <c r="F11" s="2"/>
      <c r="G11" s="2"/>
      <c r="H11" s="2"/>
      <c r="J11" s="84"/>
    </row>
    <row r="12" spans="1:11" x14ac:dyDescent="0.25">
      <c r="A12" s="13"/>
      <c r="B12" s="13"/>
      <c r="C12" s="16" t="s">
        <v>58</v>
      </c>
      <c r="D12" s="2">
        <v>454389</v>
      </c>
      <c r="E12" s="2">
        <v>627230</v>
      </c>
      <c r="F12" s="2">
        <v>866068</v>
      </c>
      <c r="G12" s="2">
        <v>1233654</v>
      </c>
      <c r="H12" s="2">
        <v>758004</v>
      </c>
      <c r="J12" s="84"/>
      <c r="K12" s="86"/>
    </row>
    <row r="13" spans="1:11" x14ac:dyDescent="0.25">
      <c r="A13" s="13"/>
      <c r="B13" s="13"/>
      <c r="C13" s="16" t="s">
        <v>59</v>
      </c>
      <c r="D13" s="2">
        <v>167819</v>
      </c>
      <c r="E13" s="2">
        <v>158830</v>
      </c>
      <c r="F13" s="2">
        <v>0</v>
      </c>
      <c r="G13" s="2">
        <v>0</v>
      </c>
      <c r="H13" s="2">
        <v>0</v>
      </c>
      <c r="J13" s="84"/>
      <c r="K13" s="86"/>
    </row>
    <row r="14" spans="1:11" x14ac:dyDescent="0.25">
      <c r="A14" s="13"/>
      <c r="B14" s="13"/>
      <c r="C14" s="16" t="s">
        <v>60</v>
      </c>
      <c r="D14" s="2">
        <v>0</v>
      </c>
      <c r="E14" s="2">
        <v>192347</v>
      </c>
      <c r="F14" s="2">
        <v>0</v>
      </c>
      <c r="G14" s="2">
        <v>0</v>
      </c>
      <c r="H14" s="2">
        <v>0</v>
      </c>
      <c r="J14" s="84"/>
      <c r="K14" s="86"/>
    </row>
    <row r="15" spans="1:11" x14ac:dyDescent="0.25">
      <c r="A15" s="13"/>
      <c r="B15" s="13"/>
      <c r="C15" s="16" t="s">
        <v>61</v>
      </c>
      <c r="D15" s="2">
        <v>59925</v>
      </c>
      <c r="E15" s="2">
        <v>45704</v>
      </c>
      <c r="F15" s="2">
        <v>34823</v>
      </c>
      <c r="G15" s="2">
        <v>18442</v>
      </c>
      <c r="H15" s="2">
        <v>29636</v>
      </c>
      <c r="J15" s="84"/>
      <c r="K15" s="86"/>
    </row>
    <row r="16" spans="1:11" x14ac:dyDescent="0.25">
      <c r="A16" s="13"/>
      <c r="B16" s="13"/>
      <c r="C16" s="16" t="s">
        <v>62</v>
      </c>
      <c r="D16" s="2">
        <v>0</v>
      </c>
      <c r="E16" s="2">
        <v>4697</v>
      </c>
      <c r="F16" s="2">
        <v>28181</v>
      </c>
      <c r="G16" s="2">
        <v>10417</v>
      </c>
      <c r="H16" s="2">
        <v>8138</v>
      </c>
      <c r="J16" s="84"/>
      <c r="K16" s="86"/>
    </row>
    <row r="17" spans="1:11" x14ac:dyDescent="0.25">
      <c r="A17" s="13"/>
      <c r="B17" s="13"/>
      <c r="C17" s="16" t="s">
        <v>15</v>
      </c>
      <c r="D17" s="2">
        <v>-50458</v>
      </c>
      <c r="E17" s="2">
        <v>3270</v>
      </c>
      <c r="F17" s="2">
        <v>0</v>
      </c>
      <c r="G17" s="2">
        <v>0</v>
      </c>
      <c r="H17" s="2"/>
      <c r="J17" s="84"/>
      <c r="K17" s="86"/>
    </row>
    <row r="18" spans="1:11" x14ac:dyDescent="0.25">
      <c r="A18" s="13"/>
      <c r="B18" s="13"/>
      <c r="C18" s="17" t="s">
        <v>63</v>
      </c>
      <c r="D18" s="2">
        <v>132615</v>
      </c>
      <c r="E18" s="2">
        <v>159385</v>
      </c>
      <c r="F18" s="2">
        <v>160987</v>
      </c>
      <c r="G18" s="2">
        <v>146207</v>
      </c>
      <c r="H18" s="2">
        <v>116504</v>
      </c>
      <c r="J18" s="84"/>
      <c r="K18" s="86"/>
    </row>
    <row r="19" spans="1:11" x14ac:dyDescent="0.25">
      <c r="A19" s="13"/>
      <c r="B19" s="18"/>
      <c r="C19" s="16" t="s">
        <v>64</v>
      </c>
      <c r="D19" s="2">
        <v>269800</v>
      </c>
      <c r="E19" s="2">
        <v>254628</v>
      </c>
      <c r="F19" s="2">
        <v>254628</v>
      </c>
      <c r="G19" s="2">
        <v>254628</v>
      </c>
      <c r="H19" s="2">
        <v>191289</v>
      </c>
      <c r="J19" s="84"/>
      <c r="K19" s="86"/>
    </row>
    <row r="20" spans="1:11" x14ac:dyDescent="0.25">
      <c r="A20" s="13"/>
      <c r="B20" s="18"/>
      <c r="C20" s="16" t="s">
        <v>65</v>
      </c>
      <c r="D20" s="2">
        <v>107899</v>
      </c>
      <c r="E20" s="2">
        <v>-42217</v>
      </c>
      <c r="F20" s="2">
        <v>193829</v>
      </c>
      <c r="G20" s="2">
        <v>-212496</v>
      </c>
      <c r="H20" s="2">
        <v>9666</v>
      </c>
      <c r="J20" s="84"/>
      <c r="K20" s="86"/>
    </row>
    <row r="21" spans="1:11" x14ac:dyDescent="0.25">
      <c r="A21" s="13"/>
      <c r="B21" s="18"/>
      <c r="C21" s="19" t="s">
        <v>66</v>
      </c>
      <c r="D21" s="2">
        <v>0</v>
      </c>
      <c r="E21" s="2">
        <v>615</v>
      </c>
      <c r="F21" s="2">
        <v>621</v>
      </c>
      <c r="G21" s="2">
        <v>389</v>
      </c>
      <c r="H21" s="2">
        <v>0</v>
      </c>
      <c r="J21" s="83"/>
      <c r="K21" s="85"/>
    </row>
    <row r="22" spans="1:11" x14ac:dyDescent="0.25">
      <c r="A22" s="13"/>
      <c r="B22" s="16" t="s">
        <v>67</v>
      </c>
      <c r="C22" s="15"/>
      <c r="D22" s="2">
        <v>0</v>
      </c>
      <c r="E22" s="2">
        <v>219062</v>
      </c>
      <c r="F22" s="2">
        <v>87449</v>
      </c>
      <c r="G22" s="2">
        <v>235207</v>
      </c>
      <c r="H22" s="2">
        <v>231466</v>
      </c>
    </row>
    <row r="23" spans="1:11" x14ac:dyDescent="0.25">
      <c r="A23" s="13"/>
      <c r="B23" s="16" t="s">
        <v>68</v>
      </c>
      <c r="C23" s="15"/>
      <c r="D23" s="2">
        <v>0</v>
      </c>
      <c r="E23" s="2">
        <v>-229608</v>
      </c>
      <c r="F23" s="2">
        <v>-99809</v>
      </c>
      <c r="G23" s="2">
        <v>-279903</v>
      </c>
      <c r="H23" s="2">
        <v>-346736</v>
      </c>
    </row>
    <row r="24" spans="1:11" x14ac:dyDescent="0.25">
      <c r="A24" s="13"/>
      <c r="B24" s="16" t="s">
        <v>69</v>
      </c>
      <c r="C24" s="15"/>
      <c r="D24" s="2">
        <v>0</v>
      </c>
      <c r="E24" s="2">
        <v>10546</v>
      </c>
      <c r="F24" s="2">
        <v>12360</v>
      </c>
      <c r="G24" s="2">
        <v>44696</v>
      </c>
      <c r="H24" s="2">
        <v>115270</v>
      </c>
    </row>
    <row r="25" spans="1:11" x14ac:dyDescent="0.25">
      <c r="A25" s="13"/>
      <c r="B25" s="13" t="s">
        <v>70</v>
      </c>
      <c r="C25" s="16"/>
      <c r="D25" s="2">
        <v>880497</v>
      </c>
      <c r="E25" s="2">
        <v>319928</v>
      </c>
      <c r="F25" s="2">
        <v>862727</v>
      </c>
      <c r="G25" s="2">
        <v>-135900</v>
      </c>
      <c r="H25" s="2">
        <v>994456</v>
      </c>
    </row>
    <row r="26" spans="1:11" x14ac:dyDescent="0.25">
      <c r="A26" s="13"/>
      <c r="B26" s="20"/>
      <c r="C26" s="20"/>
      <c r="D26" s="4">
        <f>SUM(D10:D25)</f>
        <v>-242992</v>
      </c>
      <c r="E26" s="4">
        <f>SUM(E10:E25)</f>
        <v>239250</v>
      </c>
      <c r="F26" s="4">
        <f t="shared" ref="F26" si="0">SUM(F10:F25)</f>
        <v>-2062324</v>
      </c>
      <c r="G26" s="4">
        <f>SUM(G10:G25)</f>
        <v>-3133425</v>
      </c>
      <c r="H26" s="4">
        <f>SUM(H10:H25)</f>
        <v>-437267</v>
      </c>
      <c r="J26" s="82"/>
    </row>
    <row r="27" spans="1:11" x14ac:dyDescent="0.25">
      <c r="A27" s="13"/>
      <c r="B27" s="13"/>
      <c r="C27" s="13"/>
      <c r="D27" s="2"/>
      <c r="F27" s="2"/>
      <c r="G27" s="2"/>
      <c r="H27" s="2"/>
    </row>
    <row r="28" spans="1:11" x14ac:dyDescent="0.25">
      <c r="A28" s="14" t="s">
        <v>71</v>
      </c>
      <c r="B28" s="13"/>
      <c r="C28" s="13"/>
      <c r="D28" s="2"/>
      <c r="F28" s="2"/>
      <c r="G28" s="2"/>
      <c r="H28" s="2"/>
    </row>
    <row r="29" spans="1:11" x14ac:dyDescent="0.25">
      <c r="A29" s="13"/>
      <c r="B29" s="13" t="s">
        <v>72</v>
      </c>
      <c r="C29" s="13"/>
      <c r="D29" s="2">
        <v>-244943</v>
      </c>
      <c r="E29" s="2">
        <v>-238672</v>
      </c>
      <c r="F29" s="2">
        <v>-278666</v>
      </c>
      <c r="G29" s="2">
        <v>-296834</v>
      </c>
      <c r="H29" s="2">
        <v>-194496</v>
      </c>
    </row>
    <row r="30" spans="1:11" x14ac:dyDescent="0.25">
      <c r="A30" s="13"/>
      <c r="B30" s="13" t="s">
        <v>73</v>
      </c>
      <c r="C30" s="16"/>
      <c r="D30" s="2">
        <v>-59925</v>
      </c>
      <c r="E30" s="2">
        <v>-45704</v>
      </c>
      <c r="F30" s="2">
        <v>-34823</v>
      </c>
      <c r="G30" s="2">
        <v>-18442</v>
      </c>
      <c r="H30" s="2">
        <v>-29636</v>
      </c>
    </row>
    <row r="31" spans="1:11" x14ac:dyDescent="0.25">
      <c r="A31" s="13"/>
      <c r="B31" s="13" t="s">
        <v>74</v>
      </c>
      <c r="C31" s="16"/>
      <c r="D31" s="2">
        <v>-40656</v>
      </c>
      <c r="E31" s="2">
        <v>-125936</v>
      </c>
      <c r="F31" s="2">
        <v>0</v>
      </c>
      <c r="G31" s="2">
        <v>0</v>
      </c>
      <c r="H31" s="2">
        <v>0</v>
      </c>
    </row>
    <row r="32" spans="1:11" x14ac:dyDescent="0.25">
      <c r="A32" s="13"/>
      <c r="B32" s="13" t="s">
        <v>75</v>
      </c>
      <c r="C32" s="16"/>
      <c r="D32" s="2">
        <v>0</v>
      </c>
      <c r="E32" s="2">
        <v>3127458</v>
      </c>
      <c r="F32" s="2">
        <v>0</v>
      </c>
      <c r="G32" s="2">
        <v>0</v>
      </c>
      <c r="H32" s="2">
        <v>0</v>
      </c>
    </row>
    <row r="33" spans="1:8" x14ac:dyDescent="0.25">
      <c r="A33" s="13"/>
      <c r="B33" s="13" t="s">
        <v>76</v>
      </c>
      <c r="C33" s="16"/>
      <c r="D33" s="2">
        <v>0</v>
      </c>
      <c r="E33" s="2">
        <v>-3003600</v>
      </c>
      <c r="F33" s="2">
        <v>0</v>
      </c>
      <c r="G33" s="2">
        <v>0</v>
      </c>
      <c r="H33" s="2">
        <v>0</v>
      </c>
    </row>
    <row r="34" spans="1:8" x14ac:dyDescent="0.25">
      <c r="A34" s="13"/>
      <c r="B34" s="13" t="s">
        <v>77</v>
      </c>
      <c r="C34" s="16"/>
      <c r="D34" s="2">
        <v>0</v>
      </c>
      <c r="E34" s="2">
        <v>-56362</v>
      </c>
      <c r="F34" s="2">
        <v>0</v>
      </c>
      <c r="G34" s="2">
        <v>0</v>
      </c>
      <c r="H34" s="2">
        <v>0</v>
      </c>
    </row>
    <row r="35" spans="1:8" x14ac:dyDescent="0.25">
      <c r="A35" s="13"/>
      <c r="B35" s="13" t="s">
        <v>103</v>
      </c>
      <c r="C35" s="16"/>
      <c r="D35" s="2">
        <v>0</v>
      </c>
      <c r="E35" s="2">
        <v>0</v>
      </c>
      <c r="F35" s="2">
        <v>0</v>
      </c>
      <c r="G35" s="2">
        <v>0</v>
      </c>
      <c r="H35" s="2">
        <v>92790</v>
      </c>
    </row>
    <row r="36" spans="1:8" x14ac:dyDescent="0.25">
      <c r="A36" s="13"/>
      <c r="B36" s="13" t="s">
        <v>78</v>
      </c>
      <c r="C36" s="13"/>
      <c r="D36" s="2">
        <v>0</v>
      </c>
      <c r="E36" s="2">
        <v>0</v>
      </c>
      <c r="F36" s="2">
        <v>0</v>
      </c>
      <c r="G36" s="2">
        <v>-7528</v>
      </c>
      <c r="H36" s="2">
        <v>-7351.27</v>
      </c>
    </row>
    <row r="37" spans="1:8" x14ac:dyDescent="0.25">
      <c r="A37" s="13"/>
      <c r="B37" s="13" t="s">
        <v>79</v>
      </c>
      <c r="C37" s="13"/>
      <c r="D37" s="2">
        <v>2433948</v>
      </c>
      <c r="E37" s="2">
        <v>1480575</v>
      </c>
      <c r="F37" s="2">
        <v>0</v>
      </c>
      <c r="G37" s="2">
        <v>0</v>
      </c>
      <c r="H37" s="2">
        <v>0</v>
      </c>
    </row>
    <row r="38" spans="1:8" x14ac:dyDescent="0.25">
      <c r="A38" s="13"/>
      <c r="B38" s="13" t="s">
        <v>80</v>
      </c>
      <c r="C38" s="13"/>
      <c r="D38" s="2">
        <v>0</v>
      </c>
      <c r="E38" s="2">
        <v>0</v>
      </c>
      <c r="F38" s="2">
        <v>0</v>
      </c>
      <c r="G38" s="2">
        <v>3178124</v>
      </c>
      <c r="H38" s="2">
        <v>0</v>
      </c>
    </row>
    <row r="39" spans="1:8" x14ac:dyDescent="0.25">
      <c r="A39" s="13"/>
      <c r="B39" s="13" t="s">
        <v>81</v>
      </c>
      <c r="C39" s="13"/>
      <c r="D39" s="2">
        <v>675741</v>
      </c>
      <c r="E39" s="2">
        <v>634052</v>
      </c>
      <c r="F39" s="2">
        <v>969929</v>
      </c>
      <c r="G39" s="2">
        <v>645567</v>
      </c>
      <c r="H39" s="2">
        <v>180534</v>
      </c>
    </row>
    <row r="40" spans="1:8" x14ac:dyDescent="0.25">
      <c r="A40" s="13"/>
      <c r="B40" s="20"/>
      <c r="C40" s="20"/>
      <c r="D40" s="5">
        <f>SUM(D29:D39)</f>
        <v>2764165</v>
      </c>
      <c r="E40" s="5">
        <f>SUM(E29:E39)</f>
        <v>1771811</v>
      </c>
      <c r="F40" s="5">
        <f t="shared" ref="F40" si="1">SUM(F29:F39)</f>
        <v>656440</v>
      </c>
      <c r="G40" s="5">
        <f>SUM(G29:G39)</f>
        <v>3500887</v>
      </c>
      <c r="H40" s="5">
        <f>SUM(H29:H39)</f>
        <v>41840.73000000001</v>
      </c>
    </row>
    <row r="41" spans="1:8" x14ac:dyDescent="0.25">
      <c r="A41" s="13"/>
      <c r="B41" s="13"/>
      <c r="C41" s="13"/>
      <c r="D41" s="2"/>
      <c r="F41" s="2"/>
      <c r="G41" s="2"/>
      <c r="H41" s="2"/>
    </row>
    <row r="42" spans="1:8" x14ac:dyDescent="0.25">
      <c r="A42" s="14" t="s">
        <v>82</v>
      </c>
      <c r="B42" s="13"/>
      <c r="C42" s="13"/>
      <c r="D42" s="2"/>
      <c r="F42" s="2"/>
      <c r="G42" s="2"/>
      <c r="H42" s="2"/>
    </row>
    <row r="43" spans="1:8" x14ac:dyDescent="0.25">
      <c r="A43" s="13"/>
      <c r="B43" s="14" t="s">
        <v>83</v>
      </c>
      <c r="C43" s="13"/>
      <c r="D43" s="2">
        <v>-196320</v>
      </c>
      <c r="E43" s="2">
        <v>-86280</v>
      </c>
      <c r="F43" s="2">
        <v>-85803</v>
      </c>
      <c r="G43" s="2">
        <v>-101324</v>
      </c>
      <c r="H43" s="2">
        <v>-239937</v>
      </c>
    </row>
    <row r="44" spans="1:8" x14ac:dyDescent="0.25">
      <c r="A44" s="13"/>
      <c r="B44" s="14" t="s">
        <v>108</v>
      </c>
      <c r="C44" s="13"/>
      <c r="D44" s="2">
        <v>0</v>
      </c>
      <c r="E44" s="2">
        <v>0</v>
      </c>
      <c r="F44" s="2">
        <v>0</v>
      </c>
      <c r="G44" s="2">
        <v>0</v>
      </c>
      <c r="H44" s="2">
        <v>-47092</v>
      </c>
    </row>
    <row r="45" spans="1:8" x14ac:dyDescent="0.25">
      <c r="A45" s="21"/>
      <c r="B45" s="22"/>
      <c r="C45" s="22"/>
      <c r="D45" s="5">
        <f>SUM(D43:D44)</f>
        <v>-196320</v>
      </c>
      <c r="E45" s="5">
        <f>SUM(E43:E44)</f>
        <v>-86280</v>
      </c>
      <c r="F45" s="5">
        <f>SUM(F43:F44)</f>
        <v>-85803</v>
      </c>
      <c r="G45" s="5">
        <f>SUM(G43:G44)</f>
        <v>-101324</v>
      </c>
      <c r="H45" s="5">
        <f>SUM(H43:H44)</f>
        <v>-287029</v>
      </c>
    </row>
    <row r="46" spans="1:8" x14ac:dyDescent="0.25">
      <c r="A46" s="13"/>
      <c r="B46" s="13"/>
      <c r="C46" s="13"/>
      <c r="D46" s="2"/>
      <c r="F46" s="2"/>
      <c r="G46" s="2"/>
      <c r="H46" s="2"/>
    </row>
    <row r="47" spans="1:8" x14ac:dyDescent="0.25">
      <c r="A47" s="13" t="s">
        <v>84</v>
      </c>
      <c r="B47" s="13"/>
      <c r="C47" s="13"/>
      <c r="D47" s="2">
        <v>49909</v>
      </c>
      <c r="E47" s="2">
        <v>122758</v>
      </c>
      <c r="F47" s="2">
        <v>-173566</v>
      </c>
      <c r="G47" s="2">
        <v>-236356</v>
      </c>
      <c r="H47" s="2">
        <v>5138</v>
      </c>
    </row>
    <row r="48" spans="1:8" x14ac:dyDescent="0.25">
      <c r="A48" s="13"/>
      <c r="B48" s="13"/>
      <c r="C48" s="13"/>
      <c r="D48" s="2"/>
      <c r="F48" s="2"/>
      <c r="G48" s="2"/>
      <c r="H48" s="2"/>
    </row>
    <row r="49" spans="1:8" x14ac:dyDescent="0.25">
      <c r="A49" s="23" t="s">
        <v>85</v>
      </c>
      <c r="B49" s="20"/>
      <c r="C49" s="20"/>
      <c r="D49" s="4">
        <f>D26+D40+D45+D47</f>
        <v>2374762</v>
      </c>
      <c r="E49" s="4">
        <f>E26+E40+E45+E47</f>
        <v>2047539</v>
      </c>
      <c r="F49" s="4">
        <f t="shared" ref="F49" si="2">F26+F40+F45+F47</f>
        <v>-1665253</v>
      </c>
      <c r="G49" s="4">
        <f>G26+G40+G45+G47</f>
        <v>29782</v>
      </c>
      <c r="H49" s="4">
        <f>H26+H40+H45+H47</f>
        <v>-677317.27</v>
      </c>
    </row>
    <row r="50" spans="1:8" x14ac:dyDescent="0.25">
      <c r="A50" s="13"/>
      <c r="B50" s="13"/>
      <c r="C50" s="13"/>
      <c r="D50" s="2"/>
      <c r="F50" s="2"/>
      <c r="G50" s="2"/>
      <c r="H50" s="2"/>
    </row>
    <row r="51" spans="1:8" x14ac:dyDescent="0.25">
      <c r="A51" s="14" t="s">
        <v>86</v>
      </c>
      <c r="B51" s="13"/>
      <c r="C51" s="13"/>
      <c r="D51" s="2">
        <v>3325241</v>
      </c>
      <c r="E51" s="2">
        <f>D53</f>
        <v>5700003</v>
      </c>
      <c r="F51" s="2">
        <f>E53</f>
        <v>7747542</v>
      </c>
      <c r="G51" s="2">
        <f>F53</f>
        <v>6082289</v>
      </c>
      <c r="H51" s="2">
        <f>G53</f>
        <v>6112071</v>
      </c>
    </row>
    <row r="52" spans="1:8" x14ac:dyDescent="0.25">
      <c r="A52" s="13"/>
      <c r="B52" s="13"/>
      <c r="C52" s="13"/>
      <c r="D52" s="2"/>
      <c r="F52" s="2"/>
      <c r="G52" s="2"/>
      <c r="H52" s="2"/>
    </row>
    <row r="53" spans="1:8" ht="15.75" thickBot="1" x14ac:dyDescent="0.3">
      <c r="A53" s="24" t="s">
        <v>87</v>
      </c>
      <c r="B53" s="25"/>
      <c r="C53" s="25"/>
      <c r="D53" s="6">
        <f>SUM(D49:D52)</f>
        <v>5700003</v>
      </c>
      <c r="E53" s="6">
        <f>SUM(E49:E52)</f>
        <v>7747542</v>
      </c>
      <c r="F53" s="6">
        <f t="shared" ref="F53" si="3">SUM(F49:F52)</f>
        <v>6082289</v>
      </c>
      <c r="G53" s="6">
        <f>SUM(G49:G52)</f>
        <v>6112071</v>
      </c>
      <c r="H53" s="6">
        <f>SUM(H49:H52)</f>
        <v>5434753.7300000004</v>
      </c>
    </row>
    <row r="54" spans="1:8" x14ac:dyDescent="0.25">
      <c r="A54" s="19"/>
      <c r="B54" s="19"/>
      <c r="C54" s="19"/>
      <c r="D54" s="2"/>
      <c r="G54" s="3"/>
      <c r="H54" s="3"/>
    </row>
    <row r="55" spans="1:8" x14ac:dyDescent="0.25">
      <c r="A55" s="19"/>
      <c r="B55" s="19"/>
      <c r="C55" s="19"/>
    </row>
    <row r="56" spans="1:8" x14ac:dyDescent="0.25">
      <c r="A56" s="19"/>
      <c r="B56" s="19"/>
      <c r="C56" s="1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197A1528C4C49B9BE7DE34EEFE827" ma:contentTypeVersion="20" ma:contentTypeDescription="Create a new document." ma:contentTypeScope="" ma:versionID="11cb5a42252626103a46f966bb47cd40">
  <xsd:schema xmlns:xsd="http://www.w3.org/2001/XMLSchema" xmlns:xs="http://www.w3.org/2001/XMLSchema" xmlns:p="http://schemas.microsoft.com/office/2006/metadata/properties" xmlns:ns1="http://schemas.microsoft.com/sharepoint/v3" xmlns:ns2="adf7e77e-9319-462b-9928-bbf3d6ae169f" xmlns:ns3="f259930d-5584-484e-8c28-7086e3464bf4" targetNamespace="http://schemas.microsoft.com/office/2006/metadata/properties" ma:root="true" ma:fieldsID="feb650b9428a3a0374cc1b023012cc96" ns1:_="" ns2:_="" ns3:_="">
    <xsd:import namespace="http://schemas.microsoft.com/sharepoint/v3"/>
    <xsd:import namespace="adf7e77e-9319-462b-9928-bbf3d6ae169f"/>
    <xsd:import namespace="f259930d-5584-484e-8c28-7086e3464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7e77e-9319-462b-9928-bbf3d6ae1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a2e4460-4fdf-45b7-af53-11cecc5d37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9930d-5584-484e-8c28-7086e3464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db335b-4de3-4139-a4df-e342f4a298ea}" ma:internalName="TaxCatchAll" ma:showField="CatchAllData" ma:web="f259930d-5584-484e-8c28-7086e3464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59930d-5584-484e-8c28-7086e3464bf4" xsi:nil="true"/>
    <_ip_UnifiedCompliancePolicyUIAction xmlns="http://schemas.microsoft.com/sharepoint/v3" xsi:nil="true"/>
    <lcf76f155ced4ddcb4097134ff3c332f xmlns="adf7e77e-9319-462b-9928-bbf3d6ae169f">
      <Terms xmlns="http://schemas.microsoft.com/office/infopath/2007/PartnerControls"/>
    </lcf76f155ced4ddcb4097134ff3c332f>
    <_ip_UnifiedCompliancePolicyProperties xmlns="http://schemas.microsoft.com/sharepoint/v3" xsi:nil="true"/>
    <SharedWithUsers xmlns="f259930d-5584-484e-8c28-7086e3464bf4">
      <UserInfo>
        <DisplayName>Piyush Sarkar</DisplayName>
        <AccountId>251</AccountId>
        <AccountType/>
      </UserInfo>
      <UserInfo>
        <DisplayName>Cameron MacIver</DisplayName>
        <AccountId>179</AccountId>
        <AccountType/>
      </UserInfo>
      <UserInfo>
        <DisplayName>Dave Croucher</DisplayName>
        <AccountId>23</AccountId>
        <AccountType/>
      </UserInfo>
      <UserInfo>
        <DisplayName>Naveen Reddy</DisplayName>
        <AccountId>24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6B1BD65-047A-415E-BD90-DD0F3D717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C87606-A515-4FA3-82FB-22ED89B80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f7e77e-9319-462b-9928-bbf3d6ae169f"/>
    <ds:schemaRef ds:uri="f259930d-5584-484e-8c28-7086e3464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6C6C39-0482-42DC-862C-526D46394EC7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f259930d-5584-484e-8c28-7086e3464bf4"/>
    <ds:schemaRef ds:uri="http://purl.org/dc/dcmitype/"/>
    <ds:schemaRef ds:uri="http://schemas.openxmlformats.org/package/2006/metadata/core-properties"/>
    <ds:schemaRef ds:uri="adf7e77e-9319-462b-9928-bbf3d6ae169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Statement - Quarterly</vt:lpstr>
      <vt:lpstr>Balance Sheet - Quarterly</vt:lpstr>
      <vt:lpstr>Cash Flow - Quarterly</vt:lpstr>
      <vt:lpstr>Income Statement - Annually</vt:lpstr>
      <vt:lpstr>Balance Sheet - Annually</vt:lpstr>
      <vt:lpstr>Cash Flow - Annually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Maciver</dc:creator>
  <cp:keywords/>
  <dc:description/>
  <cp:lastModifiedBy>Naveen Reddy</cp:lastModifiedBy>
  <cp:revision/>
  <dcterms:created xsi:type="dcterms:W3CDTF">2023-05-15T19:37:48Z</dcterms:created>
  <dcterms:modified xsi:type="dcterms:W3CDTF">2023-10-26T18:38:52Z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0x010100B5C197A1528C4C49B9BE7DE34EEFE827</vt:lpwstr>
  </property>
  <property fmtid="{D5CDD505-2E9C-101B-9397-08002B2CF9AE}" pid="5" name="MediaServiceImageTags">
    <vt:lpwstr/>
  </property>
</Properties>
</file>